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6" yWindow="65426" windowWidth="19420" windowHeight="10420" firstSheet="4" activeTab="9"/>
  </bookViews>
  <sheets>
    <sheet name="18 April,21" sheetId="1" r:id="rId1"/>
    <sheet name="25 April,21" sheetId="2" r:id="rId2"/>
    <sheet name="2 May,21" sheetId="3" r:id="rId3"/>
    <sheet name="9 May,21" sheetId="4" r:id="rId4"/>
    <sheet name="16 May,21" sheetId="5" r:id="rId5"/>
    <sheet name="Cup Game 18 May,21" sheetId="22" r:id="rId6"/>
    <sheet name="30 May,21" sheetId="6" r:id="rId7"/>
    <sheet name="6 June,21" sheetId="8" r:id="rId8"/>
    <sheet name="20 June,21" sheetId="10" r:id="rId9"/>
    <sheet name="27 June,21" sheetId="11" r:id="rId10"/>
    <sheet name="4July,21" sheetId="12" r:id="rId11"/>
    <sheet name="11 July,21" sheetId="13" r:id="rId12"/>
    <sheet name="18 July,21" sheetId="14" r:id="rId13"/>
    <sheet name="25 July,21" sheetId="15" r:id="rId14"/>
    <sheet name="1 August,21" sheetId="16" r:id="rId15"/>
    <sheet name="8 August,21" sheetId="17" r:id="rId16"/>
    <sheet name="15 August,21" sheetId="18" r:id="rId17"/>
    <sheet name="22 August,21" sheetId="19" r:id="rId18"/>
    <sheet name="29 August,21" sheetId="20" r:id="rId19"/>
  </sheets>
  <definedNames>
    <definedName name="_xlnm.Print_Area" localSheetId="0">'18 April,21'!$A$1:$U$51</definedName>
  </definedNames>
  <calcPr calcId="191029"/>
  <extLst/>
</workbook>
</file>

<file path=xl/sharedStrings.xml><?xml version="1.0" encoding="utf-8"?>
<sst xmlns="http://schemas.openxmlformats.org/spreadsheetml/2006/main" count="1968" uniqueCount="238">
  <si>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</si>
  <si>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</si>
  <si>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</si>
  <si>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</si>
  <si>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</si>
  <si>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</si>
  <si>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</si>
  <si>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</si>
  <si>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</si>
  <si>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</si>
  <si>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</si>
  <si>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</si>
  <si>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</si>
  <si>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</si>
  <si>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</si>
  <si>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</si>
  <si>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</si>
  <si>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</si>
  <si>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</si>
  <si>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</si>
  <si>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</si>
  <si>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</si>
  <si>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</si>
  <si>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</si>
  <si>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</si>
  <si>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</si>
  <si>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</si>
  <si>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</si>
  <si>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</si>
  <si>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</si>
  <si>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</si>
  <si>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</si>
  <si>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Subhan Cricket Club</t>
  </si>
  <si>
    <t>18 April,21</t>
  </si>
  <si>
    <t>WhiteRose</t>
  </si>
  <si>
    <t>Premier</t>
  </si>
  <si>
    <t xml:space="preserve">Subhan C C </t>
  </si>
  <si>
    <t>W</t>
  </si>
  <si>
    <t>Whiterose</t>
  </si>
  <si>
    <t>Shahid Farooq</t>
  </si>
  <si>
    <t>Hassan Akhter</t>
  </si>
  <si>
    <t>Amer Bajwa</t>
  </si>
  <si>
    <t>Faisal Siddiqui</t>
  </si>
  <si>
    <t>Waqas Butt</t>
  </si>
  <si>
    <t>M.Ishaq</t>
  </si>
  <si>
    <t>M.Imran</t>
  </si>
  <si>
    <t>M.Shakeel</t>
  </si>
  <si>
    <t>Ehtishamuddin</t>
  </si>
  <si>
    <t>Irfan Maqsood</t>
  </si>
  <si>
    <t>Mujahid Hussain</t>
  </si>
  <si>
    <t>LBW</t>
  </si>
  <si>
    <t>Bowled</t>
  </si>
  <si>
    <t>Caught</t>
  </si>
  <si>
    <t>Stump</t>
  </si>
  <si>
    <t>Not Out</t>
  </si>
  <si>
    <t>H.Javed</t>
  </si>
  <si>
    <t>Shaukat Ali</t>
  </si>
  <si>
    <t>Imran Khan</t>
  </si>
  <si>
    <t>Zaid Khalij</t>
  </si>
  <si>
    <t>Mohsin Hassan</t>
  </si>
  <si>
    <t>C</t>
  </si>
  <si>
    <t>Zirdan</t>
  </si>
  <si>
    <t>Mohsin Hussain</t>
  </si>
  <si>
    <t>Ibrar Hussain</t>
  </si>
  <si>
    <t>Abdul Rehman</t>
  </si>
  <si>
    <t>Imran Patel</t>
  </si>
  <si>
    <t>Abbas Dadhiwala</t>
  </si>
  <si>
    <t>Imran Pandor</t>
  </si>
  <si>
    <t>25 April,21</t>
  </si>
  <si>
    <t xml:space="preserve">Khan C C </t>
  </si>
  <si>
    <t>Cliffe</t>
  </si>
  <si>
    <t>Tim</t>
  </si>
  <si>
    <t>Nazir Malik</t>
  </si>
  <si>
    <t>Ehtisham Uddin</t>
  </si>
  <si>
    <t>M.Shoaib</t>
  </si>
  <si>
    <t xml:space="preserve">Caught </t>
  </si>
  <si>
    <t>Sajid Khan Fauji</t>
  </si>
  <si>
    <t>Shahriyar</t>
  </si>
  <si>
    <t>Abdullah</t>
  </si>
  <si>
    <t>Caught Behind</t>
  </si>
  <si>
    <t>Not</t>
  </si>
  <si>
    <t>Out</t>
  </si>
  <si>
    <t>DNB</t>
  </si>
  <si>
    <t>Hussain</t>
  </si>
  <si>
    <t>Murad</t>
  </si>
  <si>
    <t>Ihsan Khan</t>
  </si>
  <si>
    <t>Ihsan</t>
  </si>
  <si>
    <t>M.Usman</t>
  </si>
  <si>
    <t>Addas</t>
  </si>
  <si>
    <t>Abu Hurraira</t>
  </si>
  <si>
    <t>Caught and Bowled</t>
  </si>
  <si>
    <t>Run Out</t>
  </si>
  <si>
    <t>Kashmir Cricket Club</t>
  </si>
  <si>
    <t>2 May,21</t>
  </si>
  <si>
    <t>Amir Majid</t>
  </si>
  <si>
    <t>Wajid Hussain</t>
  </si>
  <si>
    <t>M.Asif Hussain</t>
  </si>
  <si>
    <t>Ibrar Latif</t>
  </si>
  <si>
    <t>Waqas Tahir Butt</t>
  </si>
  <si>
    <t>Adeel Virk</t>
  </si>
  <si>
    <t>Faisal Ali Siddiqui</t>
  </si>
  <si>
    <t>Mujahd Hussain</t>
  </si>
  <si>
    <t>Ibrar Younis</t>
  </si>
  <si>
    <t>Khalid Ahmed</t>
  </si>
  <si>
    <t>Hasnat Yousuf</t>
  </si>
  <si>
    <t>Arman Hussain</t>
  </si>
  <si>
    <t>Asim Alam</t>
  </si>
  <si>
    <t>Faisal Javed</t>
  </si>
  <si>
    <t>Diamond Cricket Club</t>
  </si>
  <si>
    <t>9 May,21</t>
  </si>
  <si>
    <t>r</t>
  </si>
  <si>
    <t>Mansha Khan</t>
  </si>
  <si>
    <t>Sarfaraz Ahmed</t>
  </si>
  <si>
    <t>M.Saqib</t>
  </si>
  <si>
    <t>M.Shiraz</t>
  </si>
  <si>
    <t>Shahzadl Khalid</t>
  </si>
  <si>
    <t>M.Altaf</t>
  </si>
  <si>
    <t>Farhan Hussain</t>
  </si>
  <si>
    <t>Babar Hafeez</t>
  </si>
  <si>
    <t>Nasar Chaudry</t>
  </si>
  <si>
    <t>Kashif Yousuf</t>
  </si>
  <si>
    <t>Nazim Hussain</t>
  </si>
  <si>
    <t>Naeem</t>
  </si>
  <si>
    <t>Ehtisham Ud Din</t>
  </si>
  <si>
    <t>Ehtishm Ud Din</t>
  </si>
  <si>
    <t>M.Shkeel</t>
  </si>
  <si>
    <t>Ehisham Uddin</t>
  </si>
  <si>
    <t>M.Naheem</t>
  </si>
  <si>
    <t xml:space="preserve"> </t>
  </si>
  <si>
    <t>Babar Hafeezzx</t>
  </si>
  <si>
    <t>16 May,21</t>
  </si>
  <si>
    <t>Brian</t>
  </si>
  <si>
    <t>Darul Shafa</t>
  </si>
  <si>
    <t>Ehtisham Ud din</t>
  </si>
  <si>
    <t>Feyzaan Khan</t>
  </si>
  <si>
    <t xml:space="preserve">C </t>
  </si>
  <si>
    <t>Ayyaz Akram</t>
  </si>
  <si>
    <t>Arsaam Malik</t>
  </si>
  <si>
    <t>Amir Husain</t>
  </si>
  <si>
    <t>Azhar Mahmood</t>
  </si>
  <si>
    <t>Hanzaq Mir</t>
  </si>
  <si>
    <t>Arslan Ijaz</t>
  </si>
  <si>
    <t>Sajad Ali</t>
  </si>
  <si>
    <t>Khalil Ullah</t>
  </si>
  <si>
    <t>Waleed Akher</t>
  </si>
  <si>
    <t>Ammar Rashid</t>
  </si>
  <si>
    <t>Awaise Hussain</t>
  </si>
  <si>
    <t>Bradford Moor</t>
  </si>
  <si>
    <t>18 May,21</t>
  </si>
  <si>
    <t>Martin</t>
  </si>
  <si>
    <t>Taylor</t>
  </si>
  <si>
    <t>Cup Game</t>
  </si>
  <si>
    <t>Arjun Ram Kumar</t>
  </si>
  <si>
    <t>Adam Ahmed</t>
  </si>
  <si>
    <t>Mustufa Rarique</t>
  </si>
  <si>
    <t>Arslan Mahmood</t>
  </si>
  <si>
    <t>Sohail Akram</t>
  </si>
  <si>
    <t>Ovais Aijaz</t>
  </si>
  <si>
    <t>Aez Dar</t>
  </si>
  <si>
    <t>Amjad Tariq</t>
  </si>
  <si>
    <t>Haroon Tahir</t>
  </si>
  <si>
    <t>Asad</t>
  </si>
  <si>
    <t>Faizan Khan</t>
  </si>
  <si>
    <t>Adnan Amir</t>
  </si>
  <si>
    <t>Faheem Hussain</t>
  </si>
  <si>
    <t>Mustufa Rafique</t>
  </si>
  <si>
    <t>Arsalan Mahmood</t>
  </si>
  <si>
    <t>Run</t>
  </si>
  <si>
    <t xml:space="preserve">Not </t>
  </si>
  <si>
    <t>OUT</t>
  </si>
  <si>
    <t>Ak Eagles</t>
  </si>
  <si>
    <t>30 May,21</t>
  </si>
  <si>
    <t>Umair</t>
  </si>
  <si>
    <t>Subhan C C</t>
  </si>
  <si>
    <t>AK Eagles</t>
  </si>
  <si>
    <t>Abu Bakar Dawood</t>
  </si>
  <si>
    <t>Kurthik Patel</t>
  </si>
  <si>
    <t>Imran Malik</t>
  </si>
  <si>
    <t>Imran Mirza</t>
  </si>
  <si>
    <t>Waleed Anjum</t>
  </si>
  <si>
    <t>Tokir Bashir</t>
  </si>
  <si>
    <t>Umar Abbas</t>
  </si>
  <si>
    <t>Hassan Patel</t>
  </si>
  <si>
    <t>Adam Zahid</t>
  </si>
  <si>
    <t>Glam Fareed</t>
  </si>
  <si>
    <t>h</t>
  </si>
  <si>
    <t>6 June,21</t>
  </si>
  <si>
    <t>Sajid</t>
  </si>
  <si>
    <t>Aniq Hamdani</t>
  </si>
  <si>
    <t>Qasim Akber</t>
  </si>
  <si>
    <t>Subhan Ammer</t>
  </si>
  <si>
    <t>Raqeeb Younus</t>
  </si>
  <si>
    <t>Asad Khan</t>
  </si>
  <si>
    <t>Arslan Mehmood</t>
  </si>
  <si>
    <t>Asif Amir</t>
  </si>
  <si>
    <t>Rahat Shah</t>
  </si>
  <si>
    <t>Ijaz Dorr</t>
  </si>
  <si>
    <t>Zafar Mehmood</t>
  </si>
  <si>
    <t>Stumped</t>
  </si>
  <si>
    <t>Caugh</t>
  </si>
  <si>
    <t>Amir Bajwa</t>
  </si>
  <si>
    <t>Mujaid Hussain</t>
  </si>
  <si>
    <t>Caught And Bowled</t>
  </si>
  <si>
    <t>Arsalan Mehmood</t>
  </si>
  <si>
    <t xml:space="preserve">Karmand C C </t>
  </si>
  <si>
    <t>20 June,21</t>
  </si>
  <si>
    <t>Nazir</t>
  </si>
  <si>
    <t>Kevin Maclarian</t>
  </si>
  <si>
    <t>M.Adil</t>
  </si>
  <si>
    <t>Waqas Rafique</t>
  </si>
  <si>
    <t>Manzor Naqi</t>
  </si>
  <si>
    <t>Amer Ayub</t>
  </si>
  <si>
    <t>Asif Ayub</t>
  </si>
  <si>
    <t>Zahid Khaliq</t>
  </si>
  <si>
    <t>Mussawer Shah</t>
  </si>
  <si>
    <t>M.Zahid</t>
  </si>
  <si>
    <t>Bonoris Hussain</t>
  </si>
  <si>
    <t>Sajid Malik</t>
  </si>
  <si>
    <t>Jahan Zeb</t>
  </si>
  <si>
    <t>Bonaris Hussain</t>
  </si>
  <si>
    <t>Kevin Maclerian</t>
  </si>
  <si>
    <t>27 June,21</t>
  </si>
  <si>
    <t>Bhalot Striker</t>
  </si>
  <si>
    <t>Bhalot Strikers</t>
  </si>
  <si>
    <t>Qaiser Hameed</t>
  </si>
  <si>
    <t>Sohail Hussain</t>
  </si>
  <si>
    <t>Adil Mehmood</t>
  </si>
  <si>
    <t>Mohsin Ali</t>
  </si>
  <si>
    <t>Raj Qayoom</t>
  </si>
  <si>
    <t>Yasir Ali</t>
  </si>
  <si>
    <t>Kamran Hussain</t>
  </si>
  <si>
    <t>Samar Farooq</t>
  </si>
  <si>
    <t>Asad Mehmood</t>
  </si>
  <si>
    <t>Umar Farooq</t>
  </si>
  <si>
    <t>Javid Khan</t>
  </si>
  <si>
    <t>Ehtisham ud din</t>
  </si>
  <si>
    <t>Jhan Zeb</t>
  </si>
  <si>
    <t>Umer Farooq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</si>
</sst>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38100</xdr:colOff>
      <xdr:row>2</xdr:row>
      <xdr:rowOff>38100</xdr:rowOff>
    </xdr:from>
    <xdr:to>
      <xdr:col>13</xdr:col>
      <xdr:colOff>561975</xdr:colOff>
      <xdr:row>10</xdr:row>
      <xdr:rowOff>133350</xdr:rowOff>
    </xdr:to>
    <xdr:sp macro="" textlink="">
      <xdr:nvSpPr>
        <xdr:cNvPr id="2" name="Rounded Rectangle 1"/>
        <xdr:cNvSpPr/>
      </xdr:nvSpPr>
      <xdr:spPr bwMode="auto">
        <a:xfrm>
          <a:off x="6743700" y="438150"/>
          <a:ext cx="1743075" cy="1466850"/>
        </a:xfrm>
        <a:prstGeom prst="roundRect">
          <a:avLst/>
        </a:prstGeom>
        <a:solidFill>
          <a:srgbClr val="A6A6A6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800" b="1">
              <a:solidFill>
                <a:schemeClr val="tx1"/>
              </a:solidFill>
            </a:rPr>
            <a:t>Match called</a:t>
          </a:r>
          <a:r>
            <a:rPr lang="en-US" sz="1800" b="1" baseline="0">
              <a:solidFill>
                <a:schemeClr val="tx1"/>
              </a:solidFill>
            </a:rPr>
            <a:t> off due to rain and ground conditions</a:t>
          </a:r>
          <a:r>
            <a:rPr lang="en-US" sz="1100" baseline="0">
              <a:solidFill>
                <a:schemeClr val="bg1"/>
              </a:solidFill>
            </a:rPr>
            <a:t>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zoomScaleSheetLayoutView="75" workbookViewId="0" topLeftCell="A1">
      <selection activeCell="A1" sqref="A1:U5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8.75" customHeight="1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customHeight="1" thickBot="1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34</v>
      </c>
      <c r="R3" s="85"/>
      <c r="S3" s="85"/>
      <c r="T3" s="85"/>
      <c r="U3" s="86"/>
    </row>
    <row r="4" spans="1:21" ht="13.5" customHeight="1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customHeight="1" thickBot="1">
      <c r="A5" s="83"/>
      <c r="B5" s="83"/>
      <c r="C5" s="83"/>
      <c r="D5" s="77" t="s">
        <v>23</v>
      </c>
      <c r="E5" s="78"/>
      <c r="F5" s="116" t="s">
        <v>33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s="10" customFormat="1" ht="13.5" customHeight="1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3"/>
      <c r="B7" s="83"/>
      <c r="C7" s="83"/>
      <c r="D7" s="77" t="s">
        <v>24</v>
      </c>
      <c r="E7" s="78"/>
      <c r="F7" s="79" t="s">
        <v>66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67</v>
      </c>
      <c r="R7" s="80"/>
      <c r="S7" s="80"/>
      <c r="T7" s="80"/>
      <c r="U7" s="81"/>
      <c r="V7" s="11"/>
    </row>
    <row r="8" spans="1:21" s="10" customFormat="1" ht="13.5" customHeight="1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4" s="12" customFormat="1" ht="12.75" customHeight="1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X10" s="13"/>
    </row>
    <row r="11" spans="1:24" s="12" customFormat="1" ht="12.75" customHeight="1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74" t="s">
        <v>15</v>
      </c>
      <c r="B13" s="75"/>
      <c r="C13" s="76"/>
      <c r="D13" s="119" t="s">
        <v>36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19" t="s">
        <v>38</v>
      </c>
      <c r="Q13" s="120"/>
      <c r="R13" s="120"/>
      <c r="S13" s="120"/>
      <c r="T13" s="120"/>
      <c r="U13" s="121"/>
      <c r="V13" s="4"/>
    </row>
    <row r="14" spans="1:22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4"/>
    </row>
    <row r="15" spans="1:23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25" t="s">
        <v>4</v>
      </c>
      <c r="J15" s="109" t="s">
        <v>17</v>
      </c>
      <c r="K15" s="110"/>
      <c r="L15" s="111"/>
      <c r="M15" s="2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25" t="s">
        <v>4</v>
      </c>
      <c r="V15" s="5"/>
      <c r="W15" s="2"/>
    </row>
    <row r="16" spans="1:23" ht="13">
      <c r="A16" s="24">
        <v>1</v>
      </c>
      <c r="B16" s="24"/>
      <c r="C16" s="72" t="s">
        <v>39</v>
      </c>
      <c r="D16" s="73"/>
      <c r="E16" s="72" t="s">
        <v>50</v>
      </c>
      <c r="F16" s="73"/>
      <c r="G16" s="72" t="s">
        <v>55</v>
      </c>
      <c r="H16" s="73"/>
      <c r="I16" s="16">
        <v>8</v>
      </c>
      <c r="J16" s="112"/>
      <c r="K16" s="113"/>
      <c r="L16" s="114"/>
      <c r="M16" s="25">
        <v>1</v>
      </c>
      <c r="N16" s="25"/>
      <c r="O16" s="106" t="s">
        <v>56</v>
      </c>
      <c r="P16" s="108"/>
      <c r="Q16" s="106" t="s">
        <v>51</v>
      </c>
      <c r="R16" s="108"/>
      <c r="S16" s="72" t="s">
        <v>49</v>
      </c>
      <c r="T16" s="73"/>
      <c r="U16" s="16">
        <v>9</v>
      </c>
      <c r="V16" s="6"/>
      <c r="W16" s="3"/>
    </row>
    <row r="17" spans="1:23" ht="13">
      <c r="A17" s="24">
        <v>2</v>
      </c>
      <c r="B17" s="24"/>
      <c r="C17" s="72" t="s">
        <v>40</v>
      </c>
      <c r="D17" s="73"/>
      <c r="E17" s="72" t="s">
        <v>51</v>
      </c>
      <c r="F17" s="73"/>
      <c r="G17" s="72" t="s">
        <v>56</v>
      </c>
      <c r="H17" s="73"/>
      <c r="I17" s="16">
        <v>29</v>
      </c>
      <c r="J17" s="16">
        <v>22</v>
      </c>
      <c r="K17" s="25">
        <v>1</v>
      </c>
      <c r="L17" s="16">
        <v>15</v>
      </c>
      <c r="M17" s="25">
        <v>2</v>
      </c>
      <c r="N17" s="25"/>
      <c r="O17" s="106" t="s">
        <v>62</v>
      </c>
      <c r="P17" s="108"/>
      <c r="Q17" s="106" t="s">
        <v>54</v>
      </c>
      <c r="R17" s="108"/>
      <c r="S17" s="72"/>
      <c r="T17" s="73"/>
      <c r="U17" s="16">
        <v>37</v>
      </c>
      <c r="V17" s="5"/>
      <c r="W17" s="3"/>
    </row>
    <row r="18" spans="1:23" ht="13">
      <c r="A18" s="24">
        <v>3</v>
      </c>
      <c r="B18" s="24" t="s">
        <v>37</v>
      </c>
      <c r="C18" s="72" t="s">
        <v>41</v>
      </c>
      <c r="D18" s="73"/>
      <c r="E18" s="72" t="s">
        <v>51</v>
      </c>
      <c r="F18" s="73"/>
      <c r="G18" s="72" t="s">
        <v>57</v>
      </c>
      <c r="H18" s="73"/>
      <c r="I18" s="16">
        <v>22</v>
      </c>
      <c r="J18" s="16">
        <v>56</v>
      </c>
      <c r="K18" s="25">
        <v>2</v>
      </c>
      <c r="L18" s="16">
        <v>87</v>
      </c>
      <c r="M18" s="25">
        <v>3</v>
      </c>
      <c r="N18" s="25"/>
      <c r="O18" s="106" t="s">
        <v>63</v>
      </c>
      <c r="P18" s="108"/>
      <c r="Q18" s="106" t="s">
        <v>51</v>
      </c>
      <c r="R18" s="108"/>
      <c r="S18" s="72" t="s">
        <v>46</v>
      </c>
      <c r="T18" s="73"/>
      <c r="U18" s="16">
        <v>52</v>
      </c>
      <c r="V18" s="5"/>
      <c r="W18" s="3"/>
    </row>
    <row r="19" spans="1:23" ht="13">
      <c r="A19" s="24">
        <v>4</v>
      </c>
      <c r="B19" s="24"/>
      <c r="C19" s="72" t="s">
        <v>42</v>
      </c>
      <c r="D19" s="73"/>
      <c r="E19" s="72" t="s">
        <v>51</v>
      </c>
      <c r="F19" s="73"/>
      <c r="G19" s="72" t="s">
        <v>56</v>
      </c>
      <c r="H19" s="73"/>
      <c r="I19" s="16">
        <v>1</v>
      </c>
      <c r="J19" s="16">
        <v>57</v>
      </c>
      <c r="K19" s="25">
        <v>3</v>
      </c>
      <c r="L19" s="16">
        <v>99</v>
      </c>
      <c r="M19" s="25">
        <v>4</v>
      </c>
      <c r="N19" s="25"/>
      <c r="O19" s="106" t="s">
        <v>64</v>
      </c>
      <c r="P19" s="108"/>
      <c r="Q19" s="106" t="s">
        <v>52</v>
      </c>
      <c r="R19" s="108"/>
      <c r="S19" s="72" t="s">
        <v>40</v>
      </c>
      <c r="T19" s="73"/>
      <c r="U19" s="16">
        <v>2</v>
      </c>
      <c r="V19" s="5"/>
      <c r="W19" s="3"/>
    </row>
    <row r="20" spans="1:23" ht="13">
      <c r="A20" s="24">
        <v>5</v>
      </c>
      <c r="B20" s="24"/>
      <c r="C20" s="72" t="s">
        <v>43</v>
      </c>
      <c r="D20" s="73"/>
      <c r="E20" s="72" t="s">
        <v>52</v>
      </c>
      <c r="F20" s="73"/>
      <c r="G20" s="72" t="s">
        <v>57</v>
      </c>
      <c r="H20" s="73"/>
      <c r="I20" s="16">
        <v>12</v>
      </c>
      <c r="J20" s="16">
        <v>68</v>
      </c>
      <c r="K20" s="25">
        <v>4</v>
      </c>
      <c r="L20" s="16"/>
      <c r="M20" s="25">
        <v>5</v>
      </c>
      <c r="N20" s="25"/>
      <c r="O20" s="106" t="s">
        <v>65</v>
      </c>
      <c r="P20" s="108"/>
      <c r="Q20" s="106" t="s">
        <v>54</v>
      </c>
      <c r="R20" s="108"/>
      <c r="S20" s="72"/>
      <c r="T20" s="73"/>
      <c r="U20" s="16">
        <v>7</v>
      </c>
      <c r="V20" s="5"/>
      <c r="W20" s="3"/>
    </row>
    <row r="21" spans="1:23" ht="13">
      <c r="A21" s="24">
        <v>6</v>
      </c>
      <c r="B21" s="24" t="s">
        <v>60</v>
      </c>
      <c r="C21" s="72" t="s">
        <v>44</v>
      </c>
      <c r="D21" s="73"/>
      <c r="E21" s="72" t="s">
        <v>53</v>
      </c>
      <c r="F21" s="73"/>
      <c r="G21" s="72" t="s">
        <v>57</v>
      </c>
      <c r="H21" s="73"/>
      <c r="I21" s="16">
        <v>1</v>
      </c>
      <c r="J21" s="16">
        <v>75</v>
      </c>
      <c r="K21" s="25">
        <v>5</v>
      </c>
      <c r="L21" s="16"/>
      <c r="M21" s="25">
        <v>6</v>
      </c>
      <c r="N21" s="25"/>
      <c r="O21" s="106"/>
      <c r="P21" s="108"/>
      <c r="Q21" s="106"/>
      <c r="R21" s="108"/>
      <c r="S21" s="72"/>
      <c r="T21" s="73"/>
      <c r="U21" s="16"/>
      <c r="V21" s="5"/>
      <c r="W21" s="3"/>
    </row>
    <row r="22" spans="1:23" ht="13">
      <c r="A22" s="24">
        <v>7</v>
      </c>
      <c r="B22" s="24"/>
      <c r="C22" s="72" t="s">
        <v>45</v>
      </c>
      <c r="D22" s="73"/>
      <c r="E22" s="72" t="s">
        <v>53</v>
      </c>
      <c r="F22" s="73"/>
      <c r="G22" s="72" t="s">
        <v>56</v>
      </c>
      <c r="H22" s="73"/>
      <c r="I22" s="16">
        <v>0</v>
      </c>
      <c r="J22" s="16">
        <v>76</v>
      </c>
      <c r="K22" s="25">
        <v>6</v>
      </c>
      <c r="L22" s="16"/>
      <c r="M22" s="25">
        <v>7</v>
      </c>
      <c r="N22" s="25"/>
      <c r="O22" s="106"/>
      <c r="P22" s="108"/>
      <c r="Q22" s="106"/>
      <c r="R22" s="108"/>
      <c r="S22" s="72"/>
      <c r="T22" s="73"/>
      <c r="U22" s="16"/>
      <c r="V22" s="5"/>
      <c r="W22" s="3"/>
    </row>
    <row r="23" spans="1:23" ht="13">
      <c r="A23" s="24">
        <v>8</v>
      </c>
      <c r="B23" s="24"/>
      <c r="C23" s="72" t="s">
        <v>46</v>
      </c>
      <c r="D23" s="73"/>
      <c r="E23" s="72" t="s">
        <v>52</v>
      </c>
      <c r="F23" s="73"/>
      <c r="G23" s="72" t="s">
        <v>58</v>
      </c>
      <c r="H23" s="73"/>
      <c r="I23" s="16">
        <v>28</v>
      </c>
      <c r="J23" s="16">
        <v>76</v>
      </c>
      <c r="K23" s="25">
        <v>7</v>
      </c>
      <c r="L23" s="16"/>
      <c r="M23" s="25">
        <v>8</v>
      </c>
      <c r="N23" s="25"/>
      <c r="O23" s="106"/>
      <c r="P23" s="108"/>
      <c r="Q23" s="106"/>
      <c r="R23" s="108"/>
      <c r="S23" s="72"/>
      <c r="T23" s="73"/>
      <c r="U23" s="16"/>
      <c r="V23" s="5"/>
      <c r="W23" s="3"/>
    </row>
    <row r="24" spans="1:23" ht="13">
      <c r="A24" s="24">
        <v>9</v>
      </c>
      <c r="B24" s="24"/>
      <c r="C24" s="72" t="s">
        <v>47</v>
      </c>
      <c r="D24" s="73"/>
      <c r="E24" s="72" t="s">
        <v>52</v>
      </c>
      <c r="F24" s="73"/>
      <c r="G24" s="72" t="s">
        <v>58</v>
      </c>
      <c r="H24" s="73"/>
      <c r="I24" s="16">
        <v>6</v>
      </c>
      <c r="J24" s="16">
        <v>109</v>
      </c>
      <c r="K24" s="25">
        <v>8</v>
      </c>
      <c r="L24" s="16"/>
      <c r="M24" s="25">
        <v>9</v>
      </c>
      <c r="N24" s="25"/>
      <c r="O24" s="106"/>
      <c r="P24" s="108"/>
      <c r="Q24" s="106"/>
      <c r="R24" s="108"/>
      <c r="S24" s="72"/>
      <c r="T24" s="73"/>
      <c r="U24" s="16"/>
      <c r="V24" s="5"/>
      <c r="W24" s="3"/>
    </row>
    <row r="25" spans="1:23" ht="13">
      <c r="A25" s="24">
        <v>10</v>
      </c>
      <c r="B25" s="24"/>
      <c r="C25" s="72" t="s">
        <v>48</v>
      </c>
      <c r="D25" s="73"/>
      <c r="E25" s="72" t="s">
        <v>52</v>
      </c>
      <c r="F25" s="73"/>
      <c r="G25" s="72" t="s">
        <v>59</v>
      </c>
      <c r="H25" s="73"/>
      <c r="I25" s="16">
        <v>2</v>
      </c>
      <c r="J25" s="16">
        <v>107</v>
      </c>
      <c r="K25" s="25">
        <v>9</v>
      </c>
      <c r="L25" s="16"/>
      <c r="M25" s="25">
        <v>10</v>
      </c>
      <c r="N25" s="25"/>
      <c r="O25" s="106"/>
      <c r="P25" s="108"/>
      <c r="Q25" s="106"/>
      <c r="R25" s="108"/>
      <c r="S25" s="72"/>
      <c r="T25" s="73"/>
      <c r="U25" s="16"/>
      <c r="V25" s="5"/>
      <c r="W25" s="3"/>
    </row>
    <row r="26" spans="1:23" ht="13">
      <c r="A26" s="24">
        <v>11</v>
      </c>
      <c r="B26" s="24"/>
      <c r="C26" s="72" t="s">
        <v>49</v>
      </c>
      <c r="D26" s="73"/>
      <c r="E26" s="72" t="s">
        <v>54</v>
      </c>
      <c r="F26" s="73"/>
      <c r="G26" s="72"/>
      <c r="H26" s="73"/>
      <c r="I26" s="16">
        <v>0</v>
      </c>
      <c r="J26" s="16">
        <v>117</v>
      </c>
      <c r="K26" s="25">
        <v>10</v>
      </c>
      <c r="L26" s="16"/>
      <c r="M26" s="25">
        <v>11</v>
      </c>
      <c r="N26" s="25"/>
      <c r="O26" s="106"/>
      <c r="P26" s="108"/>
      <c r="Q26" s="106"/>
      <c r="R26" s="108"/>
      <c r="S26" s="72"/>
      <c r="T26" s="73"/>
      <c r="U26" s="16"/>
      <c r="V26" s="7"/>
      <c r="W26" s="1"/>
    </row>
    <row r="27" spans="1:22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4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  <c r="V27" s="4"/>
    </row>
    <row r="28" spans="1:22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4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  <c r="V28" s="4"/>
    </row>
    <row r="29" spans="1:22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11</v>
      </c>
      <c r="V29" s="4"/>
    </row>
    <row r="30" spans="1:22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  <c r="V30" s="4"/>
    </row>
    <row r="31" spans="1:22" ht="13">
      <c r="A31" s="60"/>
      <c r="B31" s="60"/>
      <c r="C31" s="60"/>
      <c r="D31" s="60"/>
      <c r="E31" s="60"/>
      <c r="F31" s="57"/>
      <c r="G31" s="48" t="s">
        <v>6</v>
      </c>
      <c r="H31" s="49"/>
      <c r="I31" s="25">
        <f>SUM(I27:I30)</f>
        <v>8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25">
        <f>SUM(U27:U30)</f>
        <v>11</v>
      </c>
      <c r="V31" s="4"/>
    </row>
    <row r="32" spans="1:22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  <c r="V32" s="4"/>
    </row>
    <row r="33" spans="1:22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117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118</v>
      </c>
      <c r="V33" s="4"/>
    </row>
    <row r="34" spans="1:22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  <c r="V34" s="4"/>
    </row>
    <row r="35" spans="1:22" ht="13">
      <c r="A35" s="25" t="s">
        <v>0</v>
      </c>
      <c r="B35" s="45" t="s">
        <v>3</v>
      </c>
      <c r="C35" s="46"/>
      <c r="D35" s="47"/>
      <c r="E35" s="25" t="s">
        <v>11</v>
      </c>
      <c r="F35" s="45" t="s">
        <v>12</v>
      </c>
      <c r="G35" s="47"/>
      <c r="H35" s="25" t="s">
        <v>4</v>
      </c>
      <c r="I35" s="25" t="s">
        <v>13</v>
      </c>
      <c r="J35" s="104"/>
      <c r="K35" s="104"/>
      <c r="L35" s="104"/>
      <c r="M35" s="25" t="s">
        <v>0</v>
      </c>
      <c r="N35" s="45" t="s">
        <v>3</v>
      </c>
      <c r="O35" s="46"/>
      <c r="P35" s="47"/>
      <c r="Q35" s="25" t="s">
        <v>11</v>
      </c>
      <c r="R35" s="45" t="s">
        <v>12</v>
      </c>
      <c r="S35" s="47"/>
      <c r="T35" s="25" t="s">
        <v>4</v>
      </c>
      <c r="U35" s="25" t="s">
        <v>13</v>
      </c>
      <c r="V35" s="4"/>
    </row>
    <row r="36" spans="1:22" ht="13">
      <c r="A36" s="25">
        <v>1</v>
      </c>
      <c r="B36" s="72" t="s">
        <v>61</v>
      </c>
      <c r="C36" s="115"/>
      <c r="D36" s="73"/>
      <c r="E36" s="16">
        <v>6</v>
      </c>
      <c r="F36" s="72">
        <v>0</v>
      </c>
      <c r="G36" s="73"/>
      <c r="H36" s="16">
        <v>41</v>
      </c>
      <c r="I36" s="16">
        <v>0</v>
      </c>
      <c r="J36" s="104"/>
      <c r="K36" s="104"/>
      <c r="L36" s="104"/>
      <c r="M36" s="25">
        <v>1</v>
      </c>
      <c r="N36" s="106" t="s">
        <v>49</v>
      </c>
      <c r="O36" s="107"/>
      <c r="P36" s="108"/>
      <c r="Q36" s="16">
        <v>2</v>
      </c>
      <c r="R36" s="72">
        <v>0</v>
      </c>
      <c r="S36" s="73"/>
      <c r="T36" s="16">
        <v>26</v>
      </c>
      <c r="U36" s="16">
        <v>1</v>
      </c>
      <c r="V36" s="4"/>
    </row>
    <row r="37" spans="1:22" ht="13">
      <c r="A37" s="25">
        <v>2</v>
      </c>
      <c r="B37" s="72" t="s">
        <v>55</v>
      </c>
      <c r="C37" s="115"/>
      <c r="D37" s="73"/>
      <c r="E37" s="16">
        <v>3</v>
      </c>
      <c r="F37" s="72">
        <v>0</v>
      </c>
      <c r="G37" s="73"/>
      <c r="H37" s="16">
        <v>20</v>
      </c>
      <c r="I37" s="16">
        <v>1</v>
      </c>
      <c r="J37" s="104"/>
      <c r="K37" s="104"/>
      <c r="L37" s="104"/>
      <c r="M37" s="25">
        <v>2</v>
      </c>
      <c r="N37" s="106" t="s">
        <v>48</v>
      </c>
      <c r="O37" s="107"/>
      <c r="P37" s="108"/>
      <c r="Q37" s="16">
        <v>2</v>
      </c>
      <c r="R37" s="72">
        <v>1</v>
      </c>
      <c r="S37" s="73"/>
      <c r="T37" s="16">
        <v>6</v>
      </c>
      <c r="U37" s="16">
        <v>0</v>
      </c>
      <c r="V37" s="4"/>
    </row>
    <row r="38" spans="1:22" ht="13">
      <c r="A38" s="25">
        <v>3</v>
      </c>
      <c r="B38" s="72" t="s">
        <v>57</v>
      </c>
      <c r="C38" s="115"/>
      <c r="D38" s="73"/>
      <c r="E38" s="16">
        <v>7</v>
      </c>
      <c r="F38" s="72">
        <v>1</v>
      </c>
      <c r="G38" s="73"/>
      <c r="H38" s="16">
        <v>18</v>
      </c>
      <c r="I38" s="16">
        <v>3</v>
      </c>
      <c r="J38" s="104"/>
      <c r="K38" s="104"/>
      <c r="L38" s="104"/>
      <c r="M38" s="25">
        <v>3</v>
      </c>
      <c r="N38" s="106" t="s">
        <v>39</v>
      </c>
      <c r="O38" s="107"/>
      <c r="P38" s="108"/>
      <c r="Q38" s="16">
        <v>3</v>
      </c>
      <c r="R38" s="72">
        <v>0</v>
      </c>
      <c r="S38" s="73"/>
      <c r="T38" s="16">
        <v>29</v>
      </c>
      <c r="U38" s="16">
        <v>0</v>
      </c>
      <c r="V38" s="4"/>
    </row>
    <row r="39" spans="1:22" ht="13">
      <c r="A39" s="25">
        <v>4</v>
      </c>
      <c r="B39" s="72" t="s">
        <v>56</v>
      </c>
      <c r="C39" s="115"/>
      <c r="D39" s="73"/>
      <c r="E39" s="16">
        <v>6</v>
      </c>
      <c r="F39" s="72">
        <v>1</v>
      </c>
      <c r="G39" s="73"/>
      <c r="H39" s="16">
        <v>22</v>
      </c>
      <c r="I39" s="16">
        <v>3</v>
      </c>
      <c r="J39" s="104"/>
      <c r="K39" s="104"/>
      <c r="L39" s="104"/>
      <c r="M39" s="25">
        <v>4</v>
      </c>
      <c r="N39" s="106" t="s">
        <v>47</v>
      </c>
      <c r="O39" s="107"/>
      <c r="P39" s="108"/>
      <c r="Q39" s="16">
        <v>2</v>
      </c>
      <c r="R39" s="72">
        <v>0</v>
      </c>
      <c r="S39" s="73"/>
      <c r="T39" s="16">
        <v>24</v>
      </c>
      <c r="U39" s="16">
        <v>0</v>
      </c>
      <c r="V39" s="4"/>
    </row>
    <row r="40" spans="1:22" ht="13">
      <c r="A40" s="25">
        <v>5</v>
      </c>
      <c r="B40" s="72" t="s">
        <v>58</v>
      </c>
      <c r="C40" s="115"/>
      <c r="D40" s="73"/>
      <c r="E40" s="16">
        <v>4</v>
      </c>
      <c r="F40" s="72">
        <v>0</v>
      </c>
      <c r="G40" s="73"/>
      <c r="H40" s="16">
        <v>5</v>
      </c>
      <c r="I40" s="16">
        <v>2</v>
      </c>
      <c r="J40" s="104"/>
      <c r="K40" s="104"/>
      <c r="L40" s="104"/>
      <c r="M40" s="25">
        <v>5</v>
      </c>
      <c r="N40" s="106" t="s">
        <v>46</v>
      </c>
      <c r="O40" s="107"/>
      <c r="P40" s="108"/>
      <c r="Q40" s="16">
        <v>2</v>
      </c>
      <c r="R40" s="72">
        <v>0</v>
      </c>
      <c r="S40" s="73"/>
      <c r="T40" s="16">
        <v>15</v>
      </c>
      <c r="U40" s="16">
        <v>1</v>
      </c>
      <c r="V40" s="4"/>
    </row>
    <row r="41" spans="1:22" ht="13">
      <c r="A41" s="25">
        <v>6</v>
      </c>
      <c r="B41" s="72" t="s">
        <v>62</v>
      </c>
      <c r="C41" s="115"/>
      <c r="D41" s="73"/>
      <c r="E41" s="16">
        <v>1</v>
      </c>
      <c r="F41" s="72">
        <v>0</v>
      </c>
      <c r="G41" s="73"/>
      <c r="H41" s="16">
        <v>7</v>
      </c>
      <c r="I41" s="16">
        <v>1</v>
      </c>
      <c r="J41" s="104"/>
      <c r="K41" s="104"/>
      <c r="L41" s="104"/>
      <c r="M41" s="25">
        <v>6</v>
      </c>
      <c r="N41" s="106" t="s">
        <v>40</v>
      </c>
      <c r="O41" s="107"/>
      <c r="P41" s="108"/>
      <c r="Q41" s="16">
        <v>1.5</v>
      </c>
      <c r="R41" s="72">
        <v>0</v>
      </c>
      <c r="S41" s="73"/>
      <c r="T41" s="16">
        <v>18</v>
      </c>
      <c r="U41" s="16">
        <v>1</v>
      </c>
      <c r="V41" s="4"/>
    </row>
    <row r="42" spans="1:22" ht="13">
      <c r="A42" s="25">
        <v>7</v>
      </c>
      <c r="B42" s="72"/>
      <c r="C42" s="115"/>
      <c r="D42" s="73"/>
      <c r="E42" s="16"/>
      <c r="F42" s="72"/>
      <c r="G42" s="73"/>
      <c r="H42" s="19"/>
      <c r="I42" s="16"/>
      <c r="J42" s="104"/>
      <c r="K42" s="104"/>
      <c r="L42" s="104"/>
      <c r="M42" s="25">
        <v>7</v>
      </c>
      <c r="N42" s="106"/>
      <c r="O42" s="107"/>
      <c r="P42" s="108"/>
      <c r="Q42" s="16"/>
      <c r="R42" s="72"/>
      <c r="S42" s="73"/>
      <c r="T42" s="16"/>
      <c r="U42" s="16"/>
      <c r="V42" s="4"/>
    </row>
    <row r="43" spans="1:22" ht="13">
      <c r="A43" s="25">
        <v>8</v>
      </c>
      <c r="B43" s="72"/>
      <c r="C43" s="115"/>
      <c r="D43" s="73"/>
      <c r="E43" s="16"/>
      <c r="F43" s="72"/>
      <c r="G43" s="73"/>
      <c r="H43" s="19"/>
      <c r="I43" s="16"/>
      <c r="J43" s="104"/>
      <c r="K43" s="104"/>
      <c r="L43" s="104"/>
      <c r="M43" s="25">
        <v>8</v>
      </c>
      <c r="N43" s="106"/>
      <c r="O43" s="107"/>
      <c r="P43" s="108"/>
      <c r="Q43" s="16"/>
      <c r="R43" s="72"/>
      <c r="S43" s="73"/>
      <c r="T43" s="16"/>
      <c r="U43" s="16"/>
      <c r="V43" s="4"/>
    </row>
    <row r="44" spans="1:22" ht="13">
      <c r="A44" s="25">
        <v>9</v>
      </c>
      <c r="B44" s="72"/>
      <c r="C44" s="115"/>
      <c r="D44" s="73"/>
      <c r="E44" s="16"/>
      <c r="F44" s="72"/>
      <c r="G44" s="73"/>
      <c r="H44" s="19"/>
      <c r="I44" s="16"/>
      <c r="J44" s="104"/>
      <c r="K44" s="104"/>
      <c r="L44" s="104"/>
      <c r="M44" s="25">
        <v>9</v>
      </c>
      <c r="N44" s="106"/>
      <c r="O44" s="107"/>
      <c r="P44" s="108"/>
      <c r="Q44" s="16"/>
      <c r="R44" s="72"/>
      <c r="S44" s="73"/>
      <c r="T44" s="16"/>
      <c r="U44" s="16"/>
      <c r="V44" s="4"/>
    </row>
    <row r="45" spans="1:22" ht="13">
      <c r="A45" s="2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25">
        <v>10</v>
      </c>
      <c r="N45" s="106"/>
      <c r="O45" s="107"/>
      <c r="P45" s="108"/>
      <c r="Q45" s="17"/>
      <c r="R45" s="72"/>
      <c r="S45" s="73"/>
      <c r="T45" s="17"/>
      <c r="U45" s="17"/>
      <c r="V45" s="4"/>
    </row>
    <row r="46" spans="1:22" ht="13">
      <c r="A46" s="29"/>
      <c r="B46" s="46" t="s">
        <v>14</v>
      </c>
      <c r="C46" s="46"/>
      <c r="D46" s="47"/>
      <c r="E46" s="25">
        <f>SUM(E36:E45)</f>
        <v>27</v>
      </c>
      <c r="F46" s="45">
        <f>SUM(F36:F45)</f>
        <v>2</v>
      </c>
      <c r="G46" s="47"/>
      <c r="H46" s="25">
        <f>SUM(H36:H45)</f>
        <v>113</v>
      </c>
      <c r="I46" s="25">
        <f>SUM(I36:I45)</f>
        <v>10</v>
      </c>
      <c r="J46" s="104"/>
      <c r="K46" s="104"/>
      <c r="L46" s="104"/>
      <c r="M46" s="45" t="s">
        <v>14</v>
      </c>
      <c r="N46" s="46"/>
      <c r="O46" s="46"/>
      <c r="P46" s="47"/>
      <c r="Q46" s="25">
        <f>SUM(Q36:Q45)</f>
        <v>12.5</v>
      </c>
      <c r="R46" s="45">
        <f>SUM(R36:R45)</f>
        <v>1</v>
      </c>
      <c r="S46" s="47"/>
      <c r="T46" s="25">
        <f>SUM(T36:T45)</f>
        <v>118</v>
      </c>
      <c r="U46" s="25">
        <f>SUM(U36:U45)</f>
        <v>3</v>
      </c>
      <c r="V46" s="4"/>
    </row>
    <row r="47" spans="1:23" ht="13">
      <c r="A47" s="54"/>
      <c r="B47" s="54"/>
      <c r="C47" s="54"/>
      <c r="D47" s="54"/>
      <c r="E47" s="55"/>
      <c r="F47" s="48" t="s">
        <v>16</v>
      </c>
      <c r="G47" s="49"/>
      <c r="H47" s="25">
        <v>4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25">
        <f>SUM(U27:U28)</f>
        <v>0</v>
      </c>
      <c r="U47" s="61"/>
      <c r="V47" s="9"/>
      <c r="W47" s="8"/>
    </row>
    <row r="48" spans="1:22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117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118</v>
      </c>
      <c r="U48" s="62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0"/>
  <sheetViews>
    <sheetView tabSelected="1" workbookViewId="0" topLeftCell="A1">
      <selection activeCell="M27" sqref="M27:S27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36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222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221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131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223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224</v>
      </c>
      <c r="D16" s="73"/>
      <c r="E16" s="72" t="s">
        <v>52</v>
      </c>
      <c r="F16" s="73"/>
      <c r="G16" s="72" t="s">
        <v>235</v>
      </c>
      <c r="H16" s="73"/>
      <c r="I16" s="16">
        <v>5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234</v>
      </c>
      <c r="T16" s="73"/>
      <c r="U16" s="16">
        <v>4</v>
      </c>
    </row>
    <row r="17" spans="1:21" ht="13">
      <c r="A17" s="24">
        <v>2</v>
      </c>
      <c r="B17" s="24"/>
      <c r="C17" s="72" t="s">
        <v>225</v>
      </c>
      <c r="D17" s="73"/>
      <c r="E17" s="72" t="s">
        <v>52</v>
      </c>
      <c r="F17" s="73"/>
      <c r="G17" s="72" t="s">
        <v>49</v>
      </c>
      <c r="H17" s="73"/>
      <c r="I17" s="16">
        <v>12</v>
      </c>
      <c r="J17" s="16">
        <v>18</v>
      </c>
      <c r="K17" s="35">
        <v>1</v>
      </c>
      <c r="L17" s="16">
        <v>13</v>
      </c>
      <c r="M17" s="35">
        <v>2</v>
      </c>
      <c r="N17" s="35"/>
      <c r="O17" s="106" t="s">
        <v>217</v>
      </c>
      <c r="P17" s="108"/>
      <c r="Q17" s="106" t="s">
        <v>50</v>
      </c>
      <c r="R17" s="108"/>
      <c r="S17" s="72" t="s">
        <v>231</v>
      </c>
      <c r="T17" s="73"/>
      <c r="U17" s="16">
        <v>16</v>
      </c>
    </row>
    <row r="18" spans="1:21" ht="13">
      <c r="A18" s="24">
        <v>3</v>
      </c>
      <c r="B18" s="24"/>
      <c r="C18" s="72" t="s">
        <v>226</v>
      </c>
      <c r="D18" s="73"/>
      <c r="E18" s="72" t="s">
        <v>51</v>
      </c>
      <c r="F18" s="73"/>
      <c r="G18" s="72" t="s">
        <v>48</v>
      </c>
      <c r="H18" s="73"/>
      <c r="I18" s="16">
        <v>4</v>
      </c>
      <c r="J18" s="16">
        <v>24</v>
      </c>
      <c r="K18" s="35">
        <v>2</v>
      </c>
      <c r="L18" s="16">
        <v>28</v>
      </c>
      <c r="M18" s="35">
        <v>3</v>
      </c>
      <c r="N18" s="35" t="s">
        <v>37</v>
      </c>
      <c r="O18" s="106" t="s">
        <v>41</v>
      </c>
      <c r="P18" s="108"/>
      <c r="Q18" s="106" t="s">
        <v>79</v>
      </c>
      <c r="R18" s="108"/>
      <c r="S18" s="72" t="s">
        <v>229</v>
      </c>
      <c r="T18" s="73"/>
      <c r="U18" s="16">
        <v>10</v>
      </c>
    </row>
    <row r="19" spans="1:21" ht="13">
      <c r="A19" s="24">
        <v>4</v>
      </c>
      <c r="B19" s="24"/>
      <c r="C19" s="72" t="s">
        <v>227</v>
      </c>
      <c r="D19" s="73"/>
      <c r="E19" s="72" t="s">
        <v>51</v>
      </c>
      <c r="F19" s="73"/>
      <c r="G19" s="72" t="s">
        <v>49</v>
      </c>
      <c r="H19" s="73"/>
      <c r="I19" s="16">
        <v>3</v>
      </c>
      <c r="J19" s="16">
        <v>34</v>
      </c>
      <c r="K19" s="35">
        <v>3</v>
      </c>
      <c r="L19" s="16">
        <v>44</v>
      </c>
      <c r="M19" s="35">
        <v>4</v>
      </c>
      <c r="N19" s="35"/>
      <c r="O19" s="106" t="s">
        <v>42</v>
      </c>
      <c r="P19" s="108"/>
      <c r="Q19" s="106" t="s">
        <v>50</v>
      </c>
      <c r="R19" s="108"/>
      <c r="S19" s="72" t="s">
        <v>229</v>
      </c>
      <c r="T19" s="73"/>
      <c r="U19" s="16">
        <v>9</v>
      </c>
    </row>
    <row r="20" spans="1:21" ht="13">
      <c r="A20" s="24">
        <v>5</v>
      </c>
      <c r="B20" s="24"/>
      <c r="C20" s="72" t="s">
        <v>228</v>
      </c>
      <c r="D20" s="73"/>
      <c r="E20" s="72" t="s">
        <v>52</v>
      </c>
      <c r="F20" s="73"/>
      <c r="G20" s="72" t="s">
        <v>39</v>
      </c>
      <c r="H20" s="73"/>
      <c r="I20" s="16">
        <v>23</v>
      </c>
      <c r="J20" s="16">
        <v>40</v>
      </c>
      <c r="K20" s="35">
        <v>4</v>
      </c>
      <c r="L20" s="16">
        <v>44</v>
      </c>
      <c r="M20" s="35">
        <v>5</v>
      </c>
      <c r="N20" s="35"/>
      <c r="O20" s="106" t="s">
        <v>99</v>
      </c>
      <c r="P20" s="108"/>
      <c r="Q20" s="106" t="s">
        <v>50</v>
      </c>
      <c r="R20" s="108"/>
      <c r="S20" s="72" t="s">
        <v>231</v>
      </c>
      <c r="T20" s="73"/>
      <c r="U20" s="16">
        <v>0</v>
      </c>
    </row>
    <row r="21" spans="1:21" ht="13">
      <c r="A21" s="24">
        <v>6</v>
      </c>
      <c r="B21" s="24"/>
      <c r="C21" s="72" t="s">
        <v>229</v>
      </c>
      <c r="D21" s="73"/>
      <c r="E21" s="72" t="s">
        <v>50</v>
      </c>
      <c r="F21" s="73"/>
      <c r="G21" s="72" t="s">
        <v>49</v>
      </c>
      <c r="H21" s="73"/>
      <c r="I21" s="16">
        <v>3</v>
      </c>
      <c r="J21" s="16">
        <v>45</v>
      </c>
      <c r="K21" s="35">
        <v>5</v>
      </c>
      <c r="L21" s="16">
        <v>44</v>
      </c>
      <c r="M21" s="35">
        <v>6</v>
      </c>
      <c r="N21" s="35"/>
      <c r="O21" s="106" t="s">
        <v>43</v>
      </c>
      <c r="P21" s="108"/>
      <c r="Q21" s="106" t="s">
        <v>52</v>
      </c>
      <c r="R21" s="108"/>
      <c r="S21" s="72" t="s">
        <v>231</v>
      </c>
      <c r="T21" s="73"/>
      <c r="U21" s="16">
        <v>0</v>
      </c>
    </row>
    <row r="22" spans="1:21" ht="13">
      <c r="A22" s="24">
        <v>7</v>
      </c>
      <c r="B22" s="24"/>
      <c r="C22" s="72" t="s">
        <v>230</v>
      </c>
      <c r="D22" s="73"/>
      <c r="E22" s="72" t="s">
        <v>52</v>
      </c>
      <c r="F22" s="73"/>
      <c r="G22" s="72" t="s">
        <v>235</v>
      </c>
      <c r="H22" s="73"/>
      <c r="I22" s="16">
        <v>58</v>
      </c>
      <c r="J22" s="16">
        <v>74</v>
      </c>
      <c r="K22" s="35">
        <v>6</v>
      </c>
      <c r="L22" s="16">
        <v>44</v>
      </c>
      <c r="M22" s="35">
        <v>7</v>
      </c>
      <c r="N22" s="35"/>
      <c r="O22" s="106" t="s">
        <v>46</v>
      </c>
      <c r="P22" s="108"/>
      <c r="Q22" s="106" t="s">
        <v>202</v>
      </c>
      <c r="R22" s="108"/>
      <c r="S22" s="72" t="s">
        <v>230</v>
      </c>
      <c r="T22" s="73"/>
      <c r="U22" s="16">
        <v>30</v>
      </c>
    </row>
    <row r="23" spans="1:21" ht="13">
      <c r="A23" s="24">
        <v>8</v>
      </c>
      <c r="B23" s="24" t="s">
        <v>60</v>
      </c>
      <c r="C23" s="72" t="s">
        <v>231</v>
      </c>
      <c r="D23" s="73"/>
      <c r="E23" s="72" t="s">
        <v>51</v>
      </c>
      <c r="F23" s="73"/>
      <c r="G23" s="72" t="s">
        <v>46</v>
      </c>
      <c r="H23" s="73"/>
      <c r="I23" s="16">
        <v>13</v>
      </c>
      <c r="J23" s="16">
        <v>142</v>
      </c>
      <c r="K23" s="35">
        <v>7</v>
      </c>
      <c r="L23" s="16">
        <v>88</v>
      </c>
      <c r="M23" s="35">
        <v>8</v>
      </c>
      <c r="N23" s="35" t="s">
        <v>60</v>
      </c>
      <c r="O23" s="106" t="s">
        <v>123</v>
      </c>
      <c r="P23" s="108"/>
      <c r="Q23" s="106" t="s">
        <v>52</v>
      </c>
      <c r="R23" s="108"/>
      <c r="S23" s="72" t="s">
        <v>237</v>
      </c>
      <c r="T23" s="73"/>
      <c r="U23" s="16">
        <v>43</v>
      </c>
    </row>
    <row r="24" spans="1:21" ht="13">
      <c r="A24" s="24">
        <v>9</v>
      </c>
      <c r="B24" s="24"/>
      <c r="C24" s="72" t="s">
        <v>232</v>
      </c>
      <c r="D24" s="73"/>
      <c r="E24" s="72" t="s">
        <v>54</v>
      </c>
      <c r="F24" s="73"/>
      <c r="G24" s="72"/>
      <c r="H24" s="73"/>
      <c r="I24" s="16">
        <v>28</v>
      </c>
      <c r="J24" s="16">
        <v>154</v>
      </c>
      <c r="K24" s="35">
        <v>8</v>
      </c>
      <c r="L24" s="16">
        <v>146</v>
      </c>
      <c r="M24" s="35">
        <v>9</v>
      </c>
      <c r="N24" s="35"/>
      <c r="O24" s="106" t="s">
        <v>236</v>
      </c>
      <c r="P24" s="108"/>
      <c r="Q24" s="106" t="s">
        <v>52</v>
      </c>
      <c r="R24" s="108"/>
      <c r="S24" s="72" t="s">
        <v>237</v>
      </c>
      <c r="T24" s="73"/>
      <c r="U24" s="16">
        <v>24</v>
      </c>
    </row>
    <row r="25" spans="1:21" ht="13">
      <c r="A25" s="24">
        <v>10</v>
      </c>
      <c r="B25" s="24"/>
      <c r="C25" s="72" t="s">
        <v>234</v>
      </c>
      <c r="D25" s="73"/>
      <c r="E25" s="72" t="s">
        <v>50</v>
      </c>
      <c r="F25" s="73"/>
      <c r="G25" s="72" t="s">
        <v>46</v>
      </c>
      <c r="H25" s="73"/>
      <c r="I25" s="16">
        <v>7</v>
      </c>
      <c r="J25" s="16">
        <v>167</v>
      </c>
      <c r="K25" s="35">
        <v>9</v>
      </c>
      <c r="L25" s="16">
        <v>161</v>
      </c>
      <c r="M25" s="35">
        <v>10</v>
      </c>
      <c r="N25" s="35"/>
      <c r="O25" s="106" t="s">
        <v>48</v>
      </c>
      <c r="P25" s="108"/>
      <c r="Q25" s="106" t="s">
        <v>52</v>
      </c>
      <c r="R25" s="108"/>
      <c r="S25" s="72" t="s">
        <v>230</v>
      </c>
      <c r="T25" s="73"/>
      <c r="U25" s="16">
        <v>3</v>
      </c>
    </row>
    <row r="26" spans="1:21" ht="13">
      <c r="A26" s="24">
        <v>11</v>
      </c>
      <c r="B26" s="24"/>
      <c r="C26" s="72" t="s">
        <v>233</v>
      </c>
      <c r="D26" s="73"/>
      <c r="E26" s="72" t="s">
        <v>51</v>
      </c>
      <c r="F26" s="73"/>
      <c r="G26" s="72" t="s">
        <v>46</v>
      </c>
      <c r="H26" s="73"/>
      <c r="I26" s="16">
        <v>9</v>
      </c>
      <c r="J26" s="16">
        <v>183</v>
      </c>
      <c r="K26" s="35">
        <v>10</v>
      </c>
      <c r="L26" s="16">
        <v>161</v>
      </c>
      <c r="M26" s="35">
        <v>11</v>
      </c>
      <c r="N26" s="35"/>
      <c r="O26" s="106" t="s">
        <v>49</v>
      </c>
      <c r="P26" s="108"/>
      <c r="Q26" s="106" t="s">
        <v>54</v>
      </c>
      <c r="R26" s="108"/>
      <c r="S26" s="72"/>
      <c r="T26" s="73"/>
      <c r="U26" s="16">
        <v>0</v>
      </c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4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14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8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16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8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28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22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193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161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123</v>
      </c>
      <c r="C36" s="115"/>
      <c r="D36" s="73"/>
      <c r="E36" s="16">
        <v>8</v>
      </c>
      <c r="F36" s="72">
        <v>3</v>
      </c>
      <c r="G36" s="73"/>
      <c r="H36" s="16">
        <v>15</v>
      </c>
      <c r="I36" s="16">
        <v>2</v>
      </c>
      <c r="J36" s="104"/>
      <c r="K36" s="104"/>
      <c r="L36" s="104"/>
      <c r="M36" s="35">
        <v>1</v>
      </c>
      <c r="N36" s="106" t="s">
        <v>237</v>
      </c>
      <c r="O36" s="107"/>
      <c r="P36" s="108"/>
      <c r="Q36" s="16">
        <v>7.1</v>
      </c>
      <c r="R36" s="72">
        <v>1</v>
      </c>
      <c r="S36" s="73"/>
      <c r="T36" s="16">
        <v>27</v>
      </c>
      <c r="U36" s="16">
        <v>2</v>
      </c>
    </row>
    <row r="37" spans="1:21" ht="13">
      <c r="A37" s="35">
        <v>2</v>
      </c>
      <c r="B37" s="72" t="s">
        <v>49</v>
      </c>
      <c r="C37" s="115"/>
      <c r="D37" s="73"/>
      <c r="E37" s="16">
        <v>8</v>
      </c>
      <c r="F37" s="72">
        <v>3</v>
      </c>
      <c r="G37" s="73"/>
      <c r="H37" s="16">
        <v>22</v>
      </c>
      <c r="I37" s="16">
        <v>3</v>
      </c>
      <c r="J37" s="104"/>
      <c r="K37" s="104"/>
      <c r="L37" s="104"/>
      <c r="M37" s="35">
        <v>2</v>
      </c>
      <c r="N37" s="106" t="s">
        <v>234</v>
      </c>
      <c r="O37" s="107"/>
      <c r="P37" s="108"/>
      <c r="Q37" s="16">
        <v>5</v>
      </c>
      <c r="R37" s="72">
        <v>1</v>
      </c>
      <c r="S37" s="73"/>
      <c r="T37" s="16">
        <v>19</v>
      </c>
      <c r="U37" s="16">
        <v>1</v>
      </c>
    </row>
    <row r="38" spans="1:21" ht="13">
      <c r="A38" s="35">
        <v>3</v>
      </c>
      <c r="B38" s="72" t="s">
        <v>48</v>
      </c>
      <c r="C38" s="115"/>
      <c r="D38" s="73"/>
      <c r="E38" s="16">
        <v>8</v>
      </c>
      <c r="F38" s="72">
        <v>0</v>
      </c>
      <c r="G38" s="73"/>
      <c r="H38" s="16">
        <v>42</v>
      </c>
      <c r="I38" s="16">
        <v>1</v>
      </c>
      <c r="J38" s="104"/>
      <c r="K38" s="104"/>
      <c r="L38" s="104"/>
      <c r="M38" s="35">
        <v>3</v>
      </c>
      <c r="N38" s="106" t="s">
        <v>229</v>
      </c>
      <c r="O38" s="107"/>
      <c r="P38" s="108"/>
      <c r="Q38" s="16">
        <v>8</v>
      </c>
      <c r="R38" s="72">
        <v>2</v>
      </c>
      <c r="S38" s="73"/>
      <c r="T38" s="16">
        <v>30</v>
      </c>
      <c r="U38" s="16">
        <v>2</v>
      </c>
    </row>
    <row r="39" spans="1:21" ht="13">
      <c r="A39" s="35">
        <v>4</v>
      </c>
      <c r="B39" s="72" t="s">
        <v>217</v>
      </c>
      <c r="C39" s="115"/>
      <c r="D39" s="73"/>
      <c r="E39" s="16">
        <v>2</v>
      </c>
      <c r="F39" s="72">
        <v>0</v>
      </c>
      <c r="G39" s="73"/>
      <c r="H39" s="16">
        <v>15</v>
      </c>
      <c r="I39" s="16">
        <v>0</v>
      </c>
      <c r="J39" s="104"/>
      <c r="K39" s="104"/>
      <c r="L39" s="104"/>
      <c r="M39" s="35">
        <v>4</v>
      </c>
      <c r="N39" s="106" t="s">
        <v>231</v>
      </c>
      <c r="O39" s="107"/>
      <c r="P39" s="108"/>
      <c r="Q39" s="16">
        <v>8</v>
      </c>
      <c r="R39" s="72">
        <v>1</v>
      </c>
      <c r="S39" s="73"/>
      <c r="T39" s="16">
        <v>35</v>
      </c>
      <c r="U39" s="16">
        <v>3</v>
      </c>
    </row>
    <row r="40" spans="1:21" ht="13">
      <c r="A40" s="35">
        <v>5</v>
      </c>
      <c r="B40" s="72" t="s">
        <v>39</v>
      </c>
      <c r="C40" s="115"/>
      <c r="D40" s="73"/>
      <c r="E40" s="16">
        <v>3</v>
      </c>
      <c r="F40" s="72">
        <v>0</v>
      </c>
      <c r="G40" s="73"/>
      <c r="H40" s="16">
        <v>19</v>
      </c>
      <c r="I40" s="16">
        <v>1</v>
      </c>
      <c r="J40" s="104"/>
      <c r="K40" s="104"/>
      <c r="L40" s="104"/>
      <c r="M40" s="35">
        <v>5</v>
      </c>
      <c r="N40" s="106" t="s">
        <v>230</v>
      </c>
      <c r="O40" s="107"/>
      <c r="P40" s="108"/>
      <c r="Q40" s="16">
        <v>5</v>
      </c>
      <c r="R40" s="72">
        <v>0</v>
      </c>
      <c r="S40" s="73"/>
      <c r="T40" s="16">
        <v>24</v>
      </c>
      <c r="U40" s="16">
        <v>2</v>
      </c>
    </row>
    <row r="41" spans="1:21" ht="13">
      <c r="A41" s="35">
        <v>6</v>
      </c>
      <c r="B41" s="72" t="s">
        <v>46</v>
      </c>
      <c r="C41" s="115"/>
      <c r="D41" s="73"/>
      <c r="E41" s="16">
        <v>8</v>
      </c>
      <c r="F41" s="72">
        <v>0</v>
      </c>
      <c r="G41" s="73"/>
      <c r="H41" s="16">
        <v>40</v>
      </c>
      <c r="I41" s="16">
        <v>3</v>
      </c>
      <c r="J41" s="104"/>
      <c r="K41" s="104"/>
      <c r="L41" s="104"/>
      <c r="M41" s="35">
        <v>6</v>
      </c>
      <c r="N41" s="106" t="s">
        <v>225</v>
      </c>
      <c r="O41" s="107"/>
      <c r="P41" s="108"/>
      <c r="Q41" s="16">
        <v>3</v>
      </c>
      <c r="R41" s="72">
        <v>0</v>
      </c>
      <c r="S41" s="73"/>
      <c r="T41" s="16">
        <v>12</v>
      </c>
      <c r="U41" s="16">
        <v>0</v>
      </c>
    </row>
    <row r="42" spans="1:21" ht="13">
      <c r="A42" s="35">
        <v>7</v>
      </c>
      <c r="B42" s="72" t="s">
        <v>99</v>
      </c>
      <c r="C42" s="115"/>
      <c r="D42" s="73"/>
      <c r="E42" s="16">
        <v>2</v>
      </c>
      <c r="F42" s="72">
        <v>0</v>
      </c>
      <c r="G42" s="73"/>
      <c r="H42" s="36">
        <v>28</v>
      </c>
      <c r="I42" s="16">
        <v>0</v>
      </c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39</v>
      </c>
      <c r="F46" s="45">
        <f>SUM(F36:F45)</f>
        <v>6</v>
      </c>
      <c r="G46" s="47"/>
      <c r="H46" s="35">
        <f>SUM(H36:H45)</f>
        <v>181</v>
      </c>
      <c r="I46" s="35">
        <f>SUM(I36:I45)</f>
        <v>10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36.1</v>
      </c>
      <c r="R46" s="45">
        <f>SUM(R36:R45)</f>
        <v>5</v>
      </c>
      <c r="S46" s="47"/>
      <c r="T46" s="35">
        <f>SUM(T36:T45)</f>
        <v>147</v>
      </c>
      <c r="U46" s="35">
        <f>SUM(U36:U45)</f>
        <v>10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12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14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193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161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0"/>
  <sheetViews>
    <sheetView workbookViewId="0" topLeftCell="A1">
      <selection activeCell="A1" sqref="A1:U50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50"/>
  <sheetViews>
    <sheetView workbookViewId="0" topLeftCell="A1">
      <selection activeCell="A31" sqref="A31:F34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/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/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/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/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/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/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/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/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/>
      <c r="D16" s="73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/>
      <c r="O16" s="106"/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72"/>
      <c r="D17" s="73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/>
      <c r="O17" s="106"/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/>
      <c r="C18" s="72"/>
      <c r="D18" s="73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/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/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/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/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/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/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/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workbookViewId="0" topLeftCell="A12">
      <selection activeCell="R46" sqref="R46:S46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69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68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70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71</v>
      </c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36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19" t="s">
        <v>69</v>
      </c>
      <c r="Q13" s="120"/>
      <c r="R13" s="120"/>
      <c r="S13" s="120"/>
      <c r="T13" s="120"/>
      <c r="U13" s="121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4" t="s">
        <v>4</v>
      </c>
      <c r="J15" s="109" t="s">
        <v>17</v>
      </c>
      <c r="K15" s="110"/>
      <c r="L15" s="111"/>
      <c r="M15" s="34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4" t="s">
        <v>4</v>
      </c>
    </row>
    <row r="16" spans="1:21" ht="13">
      <c r="A16" s="24">
        <v>1</v>
      </c>
      <c r="B16" s="24"/>
      <c r="C16" s="72" t="s">
        <v>39</v>
      </c>
      <c r="D16" s="73"/>
      <c r="E16" s="72" t="s">
        <v>51</v>
      </c>
      <c r="F16" s="73"/>
      <c r="G16" s="72" t="s">
        <v>74</v>
      </c>
      <c r="H16" s="73"/>
      <c r="I16" s="16">
        <v>8</v>
      </c>
      <c r="J16" s="112"/>
      <c r="K16" s="113"/>
      <c r="L16" s="114"/>
      <c r="M16" s="34">
        <v>1</v>
      </c>
      <c r="N16" s="34"/>
      <c r="O16" s="106" t="s">
        <v>85</v>
      </c>
      <c r="P16" s="108"/>
      <c r="Q16" s="106" t="s">
        <v>50</v>
      </c>
      <c r="R16" s="108"/>
      <c r="S16" s="72" t="s">
        <v>49</v>
      </c>
      <c r="T16" s="73"/>
      <c r="U16" s="16">
        <v>5</v>
      </c>
    </row>
    <row r="17" spans="1:21" ht="13">
      <c r="A17" s="24">
        <v>2</v>
      </c>
      <c r="B17" s="24"/>
      <c r="C17" s="72" t="s">
        <v>40</v>
      </c>
      <c r="D17" s="73"/>
      <c r="E17" s="72" t="s">
        <v>75</v>
      </c>
      <c r="F17" s="73"/>
      <c r="G17" s="72" t="s">
        <v>76</v>
      </c>
      <c r="H17" s="73"/>
      <c r="I17" s="16">
        <v>43</v>
      </c>
      <c r="J17" s="16">
        <v>8</v>
      </c>
      <c r="K17" s="34">
        <v>1</v>
      </c>
      <c r="L17" s="16"/>
      <c r="M17" s="34">
        <v>2</v>
      </c>
      <c r="N17" s="34"/>
      <c r="O17" s="106" t="s">
        <v>87</v>
      </c>
      <c r="P17" s="108"/>
      <c r="Q17" s="106" t="s">
        <v>50</v>
      </c>
      <c r="R17" s="108"/>
      <c r="S17" s="72" t="s">
        <v>49</v>
      </c>
      <c r="T17" s="73"/>
      <c r="U17" s="16">
        <v>0</v>
      </c>
    </row>
    <row r="18" spans="1:21" ht="13">
      <c r="A18" s="24">
        <v>3</v>
      </c>
      <c r="B18" s="24" t="s">
        <v>37</v>
      </c>
      <c r="C18" s="72" t="s">
        <v>41</v>
      </c>
      <c r="D18" s="73"/>
      <c r="E18" s="72" t="s">
        <v>75</v>
      </c>
      <c r="F18" s="73"/>
      <c r="G18" s="72" t="s">
        <v>77</v>
      </c>
      <c r="H18" s="73"/>
      <c r="I18" s="16">
        <v>21</v>
      </c>
      <c r="J18" s="16">
        <v>76</v>
      </c>
      <c r="K18" s="34">
        <v>2</v>
      </c>
      <c r="L18" s="16"/>
      <c r="M18" s="34">
        <v>3</v>
      </c>
      <c r="N18" s="34" t="s">
        <v>37</v>
      </c>
      <c r="O18" s="106" t="s">
        <v>88</v>
      </c>
      <c r="P18" s="108"/>
      <c r="Q18" s="106" t="s">
        <v>51</v>
      </c>
      <c r="R18" s="108"/>
      <c r="S18" s="72" t="s">
        <v>49</v>
      </c>
      <c r="T18" s="73"/>
      <c r="U18" s="16">
        <v>6</v>
      </c>
    </row>
    <row r="19" spans="1:21" ht="13">
      <c r="A19" s="24">
        <v>4</v>
      </c>
      <c r="B19" s="24"/>
      <c r="C19" s="72" t="s">
        <v>43</v>
      </c>
      <c r="D19" s="73"/>
      <c r="E19" s="72" t="s">
        <v>50</v>
      </c>
      <c r="F19" s="73"/>
      <c r="G19" s="72" t="s">
        <v>76</v>
      </c>
      <c r="H19" s="73"/>
      <c r="I19" s="16">
        <v>0</v>
      </c>
      <c r="J19" s="16">
        <v>78</v>
      </c>
      <c r="K19" s="34">
        <v>3</v>
      </c>
      <c r="L19" s="16"/>
      <c r="M19" s="34">
        <v>4</v>
      </c>
      <c r="N19" s="34"/>
      <c r="O19" s="106" t="s">
        <v>77</v>
      </c>
      <c r="P19" s="108"/>
      <c r="Q19" s="106" t="s">
        <v>51</v>
      </c>
      <c r="R19" s="108"/>
      <c r="S19" s="72" t="s">
        <v>73</v>
      </c>
      <c r="T19" s="73"/>
      <c r="U19" s="16">
        <v>18</v>
      </c>
    </row>
    <row r="20" spans="1:21" ht="13">
      <c r="A20" s="24">
        <v>5</v>
      </c>
      <c r="B20" s="24"/>
      <c r="C20" s="72" t="s">
        <v>46</v>
      </c>
      <c r="D20" s="73"/>
      <c r="E20" s="72" t="s">
        <v>51</v>
      </c>
      <c r="F20" s="73"/>
      <c r="G20" s="72" t="s">
        <v>74</v>
      </c>
      <c r="H20" s="73"/>
      <c r="I20" s="16">
        <v>4</v>
      </c>
      <c r="J20" s="16">
        <v>82</v>
      </c>
      <c r="K20" s="34">
        <v>4</v>
      </c>
      <c r="L20" s="16"/>
      <c r="M20" s="34">
        <v>5</v>
      </c>
      <c r="N20" s="34"/>
      <c r="O20" s="106" t="s">
        <v>89</v>
      </c>
      <c r="P20" s="108"/>
      <c r="Q20" s="106" t="s">
        <v>90</v>
      </c>
      <c r="R20" s="108"/>
      <c r="S20" s="72" t="s">
        <v>72</v>
      </c>
      <c r="T20" s="73"/>
      <c r="U20" s="16">
        <v>59</v>
      </c>
    </row>
    <row r="21" spans="1:21" ht="13">
      <c r="A21" s="24">
        <v>6</v>
      </c>
      <c r="B21" s="24"/>
      <c r="C21" s="72" t="s">
        <v>72</v>
      </c>
      <c r="D21" s="73"/>
      <c r="E21" s="72" t="s">
        <v>75</v>
      </c>
      <c r="F21" s="73"/>
      <c r="G21" s="72" t="s">
        <v>78</v>
      </c>
      <c r="H21" s="73"/>
      <c r="I21" s="16">
        <v>28</v>
      </c>
      <c r="J21" s="16">
        <v>82</v>
      </c>
      <c r="K21" s="34">
        <v>5</v>
      </c>
      <c r="L21" s="16"/>
      <c r="M21" s="34">
        <v>6</v>
      </c>
      <c r="N21" s="34"/>
      <c r="O21" s="106" t="s">
        <v>76</v>
      </c>
      <c r="P21" s="108"/>
      <c r="Q21" s="106" t="s">
        <v>52</v>
      </c>
      <c r="R21" s="108"/>
      <c r="S21" s="72" t="s">
        <v>39</v>
      </c>
      <c r="T21" s="73"/>
      <c r="U21" s="16">
        <v>48</v>
      </c>
    </row>
    <row r="22" spans="1:21" ht="13">
      <c r="A22" s="24">
        <v>7</v>
      </c>
      <c r="B22" s="24"/>
      <c r="C22" s="72" t="s">
        <v>42</v>
      </c>
      <c r="D22" s="73"/>
      <c r="E22" s="72" t="s">
        <v>79</v>
      </c>
      <c r="F22" s="73"/>
      <c r="G22" s="72" t="s">
        <v>74</v>
      </c>
      <c r="H22" s="73"/>
      <c r="I22" s="16">
        <v>5</v>
      </c>
      <c r="J22" s="16">
        <v>88</v>
      </c>
      <c r="K22" s="34">
        <v>6</v>
      </c>
      <c r="L22" s="16"/>
      <c r="M22" s="34">
        <v>7</v>
      </c>
      <c r="N22" s="34" t="s">
        <v>60</v>
      </c>
      <c r="O22" s="106" t="s">
        <v>74</v>
      </c>
      <c r="P22" s="108"/>
      <c r="Q22" s="106" t="s">
        <v>51</v>
      </c>
      <c r="R22" s="108"/>
      <c r="S22" s="72" t="s">
        <v>46</v>
      </c>
      <c r="T22" s="73"/>
      <c r="U22" s="16">
        <v>0</v>
      </c>
    </row>
    <row r="23" spans="1:21" ht="13">
      <c r="A23" s="24">
        <v>8</v>
      </c>
      <c r="B23" s="24" t="s">
        <v>60</v>
      </c>
      <c r="C23" s="72" t="s">
        <v>44</v>
      </c>
      <c r="D23" s="73"/>
      <c r="E23" s="72" t="s">
        <v>51</v>
      </c>
      <c r="F23" s="73"/>
      <c r="G23" s="72" t="s">
        <v>86</v>
      </c>
      <c r="H23" s="73"/>
      <c r="I23" s="16">
        <v>4</v>
      </c>
      <c r="J23" s="16">
        <v>101</v>
      </c>
      <c r="K23" s="34">
        <v>7</v>
      </c>
      <c r="L23" s="16"/>
      <c r="M23" s="34">
        <v>8</v>
      </c>
      <c r="N23" s="34"/>
      <c r="O23" s="106" t="s">
        <v>78</v>
      </c>
      <c r="P23" s="108"/>
      <c r="Q23" s="106" t="s">
        <v>91</v>
      </c>
      <c r="R23" s="108"/>
      <c r="S23" s="72" t="s">
        <v>73</v>
      </c>
      <c r="T23" s="73"/>
      <c r="U23" s="16">
        <v>3</v>
      </c>
    </row>
    <row r="24" spans="1:21" ht="13">
      <c r="A24" s="24">
        <v>9</v>
      </c>
      <c r="B24" s="24"/>
      <c r="C24" s="72" t="s">
        <v>73</v>
      </c>
      <c r="D24" s="73"/>
      <c r="E24" s="72" t="s">
        <v>80</v>
      </c>
      <c r="F24" s="73"/>
      <c r="G24" s="72" t="s">
        <v>81</v>
      </c>
      <c r="H24" s="73"/>
      <c r="I24" s="16">
        <v>73</v>
      </c>
      <c r="J24" s="16">
        <v>156</v>
      </c>
      <c r="K24" s="34">
        <v>8</v>
      </c>
      <c r="L24" s="16"/>
      <c r="M24" s="34">
        <v>9</v>
      </c>
      <c r="N24" s="34"/>
      <c r="O24" s="106" t="s">
        <v>84</v>
      </c>
      <c r="P24" s="108"/>
      <c r="Q24" s="106" t="s">
        <v>51</v>
      </c>
      <c r="R24" s="108"/>
      <c r="S24" s="72" t="s">
        <v>39</v>
      </c>
      <c r="T24" s="73"/>
      <c r="U24" s="16">
        <v>15</v>
      </c>
    </row>
    <row r="25" spans="1:21" ht="13">
      <c r="A25" s="24">
        <v>10</v>
      </c>
      <c r="B25" s="24"/>
      <c r="C25" s="72" t="s">
        <v>48</v>
      </c>
      <c r="D25" s="73"/>
      <c r="E25" s="72" t="s">
        <v>80</v>
      </c>
      <c r="F25" s="73"/>
      <c r="G25" s="72" t="s">
        <v>81</v>
      </c>
      <c r="H25" s="73"/>
      <c r="I25" s="16">
        <v>18</v>
      </c>
      <c r="J25" s="16"/>
      <c r="K25" s="34">
        <v>9</v>
      </c>
      <c r="L25" s="16"/>
      <c r="M25" s="34">
        <v>10</v>
      </c>
      <c r="N25" s="34"/>
      <c r="O25" s="106" t="s">
        <v>83</v>
      </c>
      <c r="P25" s="108"/>
      <c r="Q25" s="106" t="s">
        <v>54</v>
      </c>
      <c r="R25" s="108"/>
      <c r="S25" s="72"/>
      <c r="T25" s="73"/>
      <c r="U25" s="16">
        <v>1</v>
      </c>
    </row>
    <row r="26" spans="1:21" ht="13">
      <c r="A26" s="24">
        <v>11</v>
      </c>
      <c r="B26" s="24"/>
      <c r="C26" s="72" t="s">
        <v>49</v>
      </c>
      <c r="D26" s="73"/>
      <c r="E26" s="72" t="s">
        <v>82</v>
      </c>
      <c r="F26" s="73"/>
      <c r="G26" s="72"/>
      <c r="H26" s="73"/>
      <c r="I26" s="16"/>
      <c r="J26" s="16"/>
      <c r="K26" s="34">
        <v>10</v>
      </c>
      <c r="L26" s="16"/>
      <c r="M26" s="34">
        <v>11</v>
      </c>
      <c r="N26" s="34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6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4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7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7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10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>
        <v>1</v>
      </c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4">
        <f>SUM(I27:I30)</f>
        <v>13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4">
        <f>SUM(U27:U30)</f>
        <v>22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217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177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4" t="s">
        <v>0</v>
      </c>
      <c r="B35" s="45" t="s">
        <v>3</v>
      </c>
      <c r="C35" s="46"/>
      <c r="D35" s="47"/>
      <c r="E35" s="34" t="s">
        <v>11</v>
      </c>
      <c r="F35" s="45" t="s">
        <v>12</v>
      </c>
      <c r="G35" s="47"/>
      <c r="H35" s="34" t="s">
        <v>4</v>
      </c>
      <c r="I35" s="34" t="s">
        <v>13</v>
      </c>
      <c r="J35" s="104"/>
      <c r="K35" s="104"/>
      <c r="L35" s="104"/>
      <c r="M35" s="34" t="s">
        <v>0</v>
      </c>
      <c r="N35" s="45" t="s">
        <v>3</v>
      </c>
      <c r="O35" s="46"/>
      <c r="P35" s="47"/>
      <c r="Q35" s="34" t="s">
        <v>11</v>
      </c>
      <c r="R35" s="45" t="s">
        <v>12</v>
      </c>
      <c r="S35" s="47"/>
      <c r="T35" s="34" t="s">
        <v>4</v>
      </c>
      <c r="U35" s="34" t="s">
        <v>13</v>
      </c>
    </row>
    <row r="36" spans="1:21" ht="13">
      <c r="A36" s="34">
        <v>1</v>
      </c>
      <c r="B36" s="72" t="s">
        <v>83</v>
      </c>
      <c r="C36" s="115"/>
      <c r="D36" s="73"/>
      <c r="E36" s="16">
        <v>1</v>
      </c>
      <c r="F36" s="72">
        <v>0</v>
      </c>
      <c r="G36" s="73"/>
      <c r="H36" s="16">
        <v>8</v>
      </c>
      <c r="I36" s="16">
        <v>0</v>
      </c>
      <c r="J36" s="104"/>
      <c r="K36" s="104"/>
      <c r="L36" s="104"/>
      <c r="M36" s="34">
        <v>1</v>
      </c>
      <c r="N36" s="106" t="s">
        <v>49</v>
      </c>
      <c r="O36" s="107"/>
      <c r="P36" s="108"/>
      <c r="Q36" s="16">
        <v>7</v>
      </c>
      <c r="R36" s="72">
        <v>0</v>
      </c>
      <c r="S36" s="73"/>
      <c r="T36" s="16">
        <v>21</v>
      </c>
      <c r="U36" s="16">
        <v>3</v>
      </c>
    </row>
    <row r="37" spans="1:21" ht="13">
      <c r="A37" s="34">
        <v>2</v>
      </c>
      <c r="B37" s="72" t="s">
        <v>78</v>
      </c>
      <c r="C37" s="115"/>
      <c r="D37" s="73"/>
      <c r="E37" s="16">
        <v>7</v>
      </c>
      <c r="F37" s="72">
        <v>1</v>
      </c>
      <c r="G37" s="73"/>
      <c r="H37" s="16">
        <v>40</v>
      </c>
      <c r="I37" s="16">
        <v>1</v>
      </c>
      <c r="J37" s="104"/>
      <c r="K37" s="104"/>
      <c r="L37" s="104"/>
      <c r="M37" s="34">
        <v>2</v>
      </c>
      <c r="N37" s="106" t="s">
        <v>48</v>
      </c>
      <c r="O37" s="107"/>
      <c r="P37" s="108"/>
      <c r="Q37" s="16">
        <v>7</v>
      </c>
      <c r="R37" s="72">
        <v>0</v>
      </c>
      <c r="S37" s="73"/>
      <c r="T37" s="16">
        <v>29</v>
      </c>
      <c r="U37" s="16">
        <v>0</v>
      </c>
    </row>
    <row r="38" spans="1:21" ht="13">
      <c r="A38" s="34">
        <v>3</v>
      </c>
      <c r="B38" s="72" t="s">
        <v>74</v>
      </c>
      <c r="C38" s="115"/>
      <c r="D38" s="73"/>
      <c r="E38" s="16">
        <v>7</v>
      </c>
      <c r="F38" s="72">
        <v>3</v>
      </c>
      <c r="G38" s="73"/>
      <c r="H38" s="16">
        <v>29</v>
      </c>
      <c r="I38" s="16">
        <v>4</v>
      </c>
      <c r="J38" s="104"/>
      <c r="K38" s="104"/>
      <c r="L38" s="104"/>
      <c r="M38" s="34">
        <v>3</v>
      </c>
      <c r="N38" s="106" t="s">
        <v>43</v>
      </c>
      <c r="O38" s="107"/>
      <c r="P38" s="108"/>
      <c r="Q38" s="16">
        <v>4</v>
      </c>
      <c r="R38" s="72">
        <v>0</v>
      </c>
      <c r="S38" s="73"/>
      <c r="T38" s="16">
        <v>31</v>
      </c>
      <c r="U38" s="16">
        <v>0</v>
      </c>
    </row>
    <row r="39" spans="1:21" ht="13">
      <c r="A39" s="34">
        <v>4</v>
      </c>
      <c r="B39" s="72" t="s">
        <v>86</v>
      </c>
      <c r="C39" s="115"/>
      <c r="D39" s="73"/>
      <c r="E39" s="16">
        <v>6</v>
      </c>
      <c r="F39" s="72">
        <v>1</v>
      </c>
      <c r="G39" s="73"/>
      <c r="H39" s="16">
        <v>61</v>
      </c>
      <c r="I39" s="16">
        <v>1</v>
      </c>
      <c r="J39" s="104"/>
      <c r="K39" s="104"/>
      <c r="L39" s="104"/>
      <c r="M39" s="34">
        <v>4</v>
      </c>
      <c r="N39" s="106" t="s">
        <v>47</v>
      </c>
      <c r="O39" s="107"/>
      <c r="P39" s="108"/>
      <c r="Q39" s="16">
        <v>4</v>
      </c>
      <c r="R39" s="72">
        <v>0</v>
      </c>
      <c r="S39" s="73"/>
      <c r="T39" s="16">
        <v>23</v>
      </c>
      <c r="U39" s="16">
        <v>1</v>
      </c>
    </row>
    <row r="40" spans="1:21" ht="13">
      <c r="A40" s="34">
        <v>5</v>
      </c>
      <c r="B40" s="72" t="s">
        <v>76</v>
      </c>
      <c r="C40" s="115"/>
      <c r="D40" s="73"/>
      <c r="E40" s="16">
        <v>7</v>
      </c>
      <c r="F40" s="72">
        <v>1</v>
      </c>
      <c r="G40" s="73"/>
      <c r="H40" s="16">
        <v>33</v>
      </c>
      <c r="I40" s="16">
        <v>2</v>
      </c>
      <c r="J40" s="104"/>
      <c r="K40" s="104"/>
      <c r="L40" s="104"/>
      <c r="M40" s="34">
        <v>5</v>
      </c>
      <c r="N40" s="106" t="s">
        <v>72</v>
      </c>
      <c r="O40" s="107"/>
      <c r="P40" s="108"/>
      <c r="Q40" s="16">
        <v>4</v>
      </c>
      <c r="R40" s="72">
        <v>0</v>
      </c>
      <c r="S40" s="73"/>
      <c r="T40" s="16">
        <v>30</v>
      </c>
      <c r="U40" s="16">
        <v>1</v>
      </c>
    </row>
    <row r="41" spans="1:21" ht="13">
      <c r="A41" s="34">
        <v>6</v>
      </c>
      <c r="B41" s="72" t="s">
        <v>84</v>
      </c>
      <c r="C41" s="115"/>
      <c r="D41" s="73"/>
      <c r="E41" s="16">
        <v>6</v>
      </c>
      <c r="F41" s="72">
        <v>0</v>
      </c>
      <c r="G41" s="73"/>
      <c r="H41" s="16">
        <v>40</v>
      </c>
      <c r="I41" s="16">
        <v>0</v>
      </c>
      <c r="J41" s="104"/>
      <c r="K41" s="104"/>
      <c r="L41" s="104"/>
      <c r="M41" s="34">
        <v>6</v>
      </c>
      <c r="N41" s="106" t="s">
        <v>46</v>
      </c>
      <c r="O41" s="107"/>
      <c r="P41" s="108"/>
      <c r="Q41" s="16">
        <v>4</v>
      </c>
      <c r="R41" s="72">
        <v>0</v>
      </c>
      <c r="S41" s="73"/>
      <c r="T41" s="16">
        <v>24</v>
      </c>
      <c r="U41" s="16">
        <v>2</v>
      </c>
    </row>
    <row r="42" spans="1:21" ht="13">
      <c r="A42" s="34">
        <v>7</v>
      </c>
      <c r="B42" s="72"/>
      <c r="C42" s="115"/>
      <c r="D42" s="73"/>
      <c r="E42" s="16"/>
      <c r="F42" s="72"/>
      <c r="G42" s="73"/>
      <c r="H42" s="33"/>
      <c r="I42" s="16"/>
      <c r="J42" s="104"/>
      <c r="K42" s="104"/>
      <c r="L42" s="104"/>
      <c r="M42" s="34">
        <v>7</v>
      </c>
      <c r="N42" s="106" t="s">
        <v>39</v>
      </c>
      <c r="O42" s="107"/>
      <c r="P42" s="108"/>
      <c r="Q42" s="16">
        <v>1</v>
      </c>
      <c r="R42" s="72">
        <v>0</v>
      </c>
      <c r="S42" s="73"/>
      <c r="T42" s="16">
        <v>8</v>
      </c>
      <c r="U42" s="16">
        <v>2</v>
      </c>
    </row>
    <row r="43" spans="1:21" ht="13">
      <c r="A43" s="34">
        <v>8</v>
      </c>
      <c r="B43" s="72"/>
      <c r="C43" s="115"/>
      <c r="D43" s="73"/>
      <c r="E43" s="16"/>
      <c r="F43" s="72"/>
      <c r="G43" s="73"/>
      <c r="H43" s="33"/>
      <c r="I43" s="16"/>
      <c r="J43" s="104"/>
      <c r="K43" s="104"/>
      <c r="L43" s="104"/>
      <c r="M43" s="34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4">
        <v>9</v>
      </c>
      <c r="B44" s="72"/>
      <c r="C44" s="115"/>
      <c r="D44" s="73"/>
      <c r="E44" s="16"/>
      <c r="F44" s="72"/>
      <c r="G44" s="73"/>
      <c r="H44" s="33"/>
      <c r="I44" s="16"/>
      <c r="J44" s="104"/>
      <c r="K44" s="104"/>
      <c r="L44" s="104"/>
      <c r="M44" s="34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4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4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4">
        <f>SUM(E36:E45)</f>
        <v>34</v>
      </c>
      <c r="F46" s="45">
        <f>SUM(F36:F45)</f>
        <v>6</v>
      </c>
      <c r="G46" s="47"/>
      <c r="H46" s="34">
        <f>SUM(H36:H45)</f>
        <v>211</v>
      </c>
      <c r="I46" s="34">
        <f>SUM(I36:I45)</f>
        <v>8</v>
      </c>
      <c r="J46" s="104"/>
      <c r="K46" s="104"/>
      <c r="L46" s="104"/>
      <c r="M46" s="45" t="s">
        <v>14</v>
      </c>
      <c r="N46" s="46"/>
      <c r="O46" s="46"/>
      <c r="P46" s="47"/>
      <c r="Q46" s="34">
        <f>SUM(Q36:Q45)</f>
        <v>31</v>
      </c>
      <c r="R46" s="45">
        <f>SUM(R36:R45)</f>
        <v>0</v>
      </c>
      <c r="S46" s="47"/>
      <c r="T46" s="34">
        <f>SUM(T36:T45)</f>
        <v>166</v>
      </c>
      <c r="U46" s="34">
        <f>SUM(U36:U45)</f>
        <v>9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4"/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4">
        <f>SUM(U27:U28)</f>
        <v>11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211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177</v>
      </c>
      <c r="U48" s="62"/>
    </row>
    <row r="49" spans="1:21" ht="13">
      <c r="A49" s="31"/>
      <c r="B49" s="31"/>
      <c r="C49" s="31"/>
      <c r="D49" s="31"/>
      <c r="E49" s="31"/>
      <c r="F49" s="30"/>
      <c r="G49" s="30"/>
      <c r="H49" s="32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workbookViewId="0" topLeftCell="A1">
      <selection activeCell="Q19" sqref="Q19:R19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92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93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94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92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32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95</v>
      </c>
      <c r="D16" s="73"/>
      <c r="E16" s="72" t="s">
        <v>51</v>
      </c>
      <c r="F16" s="73"/>
      <c r="G16" s="72" t="s">
        <v>49</v>
      </c>
      <c r="H16" s="73"/>
      <c r="I16" s="16">
        <v>1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102</v>
      </c>
      <c r="T16" s="73"/>
      <c r="U16" s="16">
        <v>7</v>
      </c>
    </row>
    <row r="17" spans="1:21" ht="13">
      <c r="A17" s="24">
        <v>2</v>
      </c>
      <c r="B17" s="24"/>
      <c r="C17" s="72" t="s">
        <v>96</v>
      </c>
      <c r="D17" s="73"/>
      <c r="E17" s="72" t="s">
        <v>54</v>
      </c>
      <c r="F17" s="73"/>
      <c r="G17" s="72"/>
      <c r="H17" s="73"/>
      <c r="I17" s="16">
        <v>108</v>
      </c>
      <c r="J17" s="16">
        <v>4</v>
      </c>
      <c r="K17" s="35">
        <v>1</v>
      </c>
      <c r="L17" s="16">
        <v>39</v>
      </c>
      <c r="M17" s="35">
        <v>2</v>
      </c>
      <c r="N17" s="35" t="s">
        <v>60</v>
      </c>
      <c r="O17" s="106" t="s">
        <v>44</v>
      </c>
      <c r="P17" s="108"/>
      <c r="Q17" s="106" t="s">
        <v>51</v>
      </c>
      <c r="R17" s="108"/>
      <c r="S17" s="72" t="s">
        <v>102</v>
      </c>
      <c r="T17" s="73"/>
      <c r="U17" s="16">
        <v>14</v>
      </c>
    </row>
    <row r="18" spans="1:21" ht="13">
      <c r="A18" s="24">
        <v>3</v>
      </c>
      <c r="B18" s="24"/>
      <c r="C18" s="72" t="s">
        <v>97</v>
      </c>
      <c r="D18" s="73"/>
      <c r="E18" s="72" t="s">
        <v>54</v>
      </c>
      <c r="F18" s="73"/>
      <c r="G18" s="72"/>
      <c r="H18" s="73"/>
      <c r="I18" s="16">
        <v>113</v>
      </c>
      <c r="J18" s="16"/>
      <c r="K18" s="35">
        <v>2</v>
      </c>
      <c r="L18" s="16">
        <v>44</v>
      </c>
      <c r="M18" s="35">
        <v>3</v>
      </c>
      <c r="N18" s="35"/>
      <c r="O18" s="106" t="s">
        <v>72</v>
      </c>
      <c r="P18" s="108"/>
      <c r="Q18" s="106" t="s">
        <v>52</v>
      </c>
      <c r="R18" s="108"/>
      <c r="S18" s="72" t="s">
        <v>102</v>
      </c>
      <c r="T18" s="73"/>
      <c r="U18" s="16">
        <v>7</v>
      </c>
    </row>
    <row r="19" spans="1:21" ht="13">
      <c r="A19" s="24">
        <v>4</v>
      </c>
      <c r="B19" s="24"/>
      <c r="C19" s="72"/>
      <c r="D19" s="73"/>
      <c r="E19" s="72"/>
      <c r="F19" s="73"/>
      <c r="G19" s="72"/>
      <c r="H19" s="73"/>
      <c r="I19" s="16"/>
      <c r="J19" s="16"/>
      <c r="K19" s="35">
        <v>3</v>
      </c>
      <c r="L19" s="16">
        <v>52</v>
      </c>
      <c r="M19" s="35">
        <v>4</v>
      </c>
      <c r="N19" s="35" t="s">
        <v>37</v>
      </c>
      <c r="O19" s="106" t="s">
        <v>41</v>
      </c>
      <c r="P19" s="108"/>
      <c r="Q19" s="106" t="s">
        <v>52</v>
      </c>
      <c r="R19" s="108"/>
      <c r="S19" s="72" t="s">
        <v>103</v>
      </c>
      <c r="T19" s="73"/>
      <c r="U19" s="16">
        <v>13</v>
      </c>
    </row>
    <row r="20" spans="1:21" ht="13">
      <c r="A20" s="24">
        <v>5</v>
      </c>
      <c r="B20" s="24"/>
      <c r="C20" s="72"/>
      <c r="D20" s="73"/>
      <c r="E20" s="72"/>
      <c r="F20" s="73"/>
      <c r="G20" s="72"/>
      <c r="H20" s="73"/>
      <c r="I20" s="16"/>
      <c r="J20" s="16"/>
      <c r="K20" s="35">
        <v>4</v>
      </c>
      <c r="L20" s="16">
        <v>56</v>
      </c>
      <c r="M20" s="35">
        <v>5</v>
      </c>
      <c r="N20" s="35"/>
      <c r="O20" s="106" t="s">
        <v>46</v>
      </c>
      <c r="P20" s="108"/>
      <c r="Q20" s="106" t="s">
        <v>51</v>
      </c>
      <c r="R20" s="108"/>
      <c r="S20" s="72" t="s">
        <v>102</v>
      </c>
      <c r="T20" s="73"/>
      <c r="U20" s="16">
        <v>0</v>
      </c>
    </row>
    <row r="21" spans="1:21" ht="13">
      <c r="A21" s="24">
        <v>6</v>
      </c>
      <c r="B21" s="24"/>
      <c r="C21" s="72"/>
      <c r="D21" s="73"/>
      <c r="E21" s="72"/>
      <c r="F21" s="73"/>
      <c r="G21" s="72"/>
      <c r="H21" s="73"/>
      <c r="I21" s="16"/>
      <c r="J21" s="16"/>
      <c r="K21" s="35">
        <v>5</v>
      </c>
      <c r="L21" s="16">
        <v>62</v>
      </c>
      <c r="M21" s="35">
        <v>6</v>
      </c>
      <c r="N21" s="35"/>
      <c r="O21" s="106" t="s">
        <v>100</v>
      </c>
      <c r="P21" s="108"/>
      <c r="Q21" s="106" t="s">
        <v>52</v>
      </c>
      <c r="R21" s="108"/>
      <c r="S21" s="72" t="s">
        <v>95</v>
      </c>
      <c r="T21" s="73"/>
      <c r="U21" s="16">
        <v>1</v>
      </c>
    </row>
    <row r="22" spans="1:21" ht="13">
      <c r="A22" s="24">
        <v>7</v>
      </c>
      <c r="B22" s="24"/>
      <c r="C22" s="72"/>
      <c r="D22" s="73"/>
      <c r="E22" s="72"/>
      <c r="F22" s="73"/>
      <c r="G22" s="72"/>
      <c r="H22" s="73"/>
      <c r="I22" s="16"/>
      <c r="J22" s="16"/>
      <c r="K22" s="35">
        <v>6</v>
      </c>
      <c r="L22" s="16">
        <v>67</v>
      </c>
      <c r="M22" s="35">
        <v>7</v>
      </c>
      <c r="N22" s="35"/>
      <c r="O22" s="106" t="s">
        <v>73</v>
      </c>
      <c r="P22" s="108"/>
      <c r="Q22" s="106" t="s">
        <v>79</v>
      </c>
      <c r="R22" s="108"/>
      <c r="S22" s="72" t="s">
        <v>95</v>
      </c>
      <c r="T22" s="73"/>
      <c r="U22" s="16">
        <v>3</v>
      </c>
    </row>
    <row r="23" spans="1:21" ht="13">
      <c r="A23" s="24">
        <v>8</v>
      </c>
      <c r="B23" s="24"/>
      <c r="C23" s="72"/>
      <c r="D23" s="73"/>
      <c r="E23" s="72"/>
      <c r="F23" s="73"/>
      <c r="G23" s="72"/>
      <c r="H23" s="73"/>
      <c r="I23" s="16"/>
      <c r="J23" s="16"/>
      <c r="K23" s="35">
        <v>7</v>
      </c>
      <c r="L23" s="16">
        <v>67</v>
      </c>
      <c r="M23" s="35">
        <v>8</v>
      </c>
      <c r="N23" s="35"/>
      <c r="O23" s="106" t="s">
        <v>99</v>
      </c>
      <c r="P23" s="108"/>
      <c r="Q23" s="106" t="s">
        <v>54</v>
      </c>
      <c r="R23" s="108"/>
      <c r="S23" s="72"/>
      <c r="T23" s="73"/>
      <c r="U23" s="16">
        <v>24</v>
      </c>
    </row>
    <row r="24" spans="1:21" ht="13">
      <c r="A24" s="24">
        <v>9</v>
      </c>
      <c r="B24" s="24"/>
      <c r="C24" s="72"/>
      <c r="D24" s="73"/>
      <c r="E24" s="72"/>
      <c r="F24" s="73"/>
      <c r="G24" s="72"/>
      <c r="H24" s="73"/>
      <c r="I24" s="16"/>
      <c r="J24" s="16"/>
      <c r="K24" s="35">
        <v>8</v>
      </c>
      <c r="L24" s="16">
        <v>67</v>
      </c>
      <c r="M24" s="35">
        <v>9</v>
      </c>
      <c r="N24" s="35"/>
      <c r="O24" s="106" t="s">
        <v>98</v>
      </c>
      <c r="P24" s="108"/>
      <c r="Q24" s="106" t="s">
        <v>52</v>
      </c>
      <c r="R24" s="108"/>
      <c r="S24" s="72" t="s">
        <v>103</v>
      </c>
      <c r="T24" s="73"/>
      <c r="U24" s="16">
        <v>0</v>
      </c>
    </row>
    <row r="25" spans="1:21" ht="13">
      <c r="A25" s="24">
        <v>10</v>
      </c>
      <c r="B25" s="24"/>
      <c r="C25" s="72"/>
      <c r="D25" s="73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 t="s">
        <v>48</v>
      </c>
      <c r="P25" s="108"/>
      <c r="Q25" s="106" t="s">
        <v>54</v>
      </c>
      <c r="R25" s="108"/>
      <c r="S25" s="72"/>
      <c r="T25" s="73"/>
      <c r="U25" s="16">
        <v>22</v>
      </c>
    </row>
    <row r="26" spans="1:21" ht="13">
      <c r="A26" s="24">
        <v>11</v>
      </c>
      <c r="B26" s="24"/>
      <c r="C26" s="72"/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 t="s">
        <v>101</v>
      </c>
      <c r="P26" s="108"/>
      <c r="Q26" s="106" t="s">
        <v>82</v>
      </c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1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4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6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2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10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20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17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26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239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117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49</v>
      </c>
      <c r="C36" s="115"/>
      <c r="D36" s="73"/>
      <c r="E36" s="16">
        <v>5</v>
      </c>
      <c r="F36" s="72">
        <v>1</v>
      </c>
      <c r="G36" s="73"/>
      <c r="H36" s="16">
        <v>30</v>
      </c>
      <c r="I36" s="16">
        <v>1</v>
      </c>
      <c r="J36" s="104"/>
      <c r="K36" s="104"/>
      <c r="L36" s="104"/>
      <c r="M36" s="35">
        <v>1</v>
      </c>
      <c r="N36" s="106" t="s">
        <v>104</v>
      </c>
      <c r="O36" s="107"/>
      <c r="P36" s="108"/>
      <c r="Q36" s="16">
        <v>2</v>
      </c>
      <c r="R36" s="72">
        <v>0</v>
      </c>
      <c r="S36" s="73"/>
      <c r="T36" s="16">
        <v>10</v>
      </c>
      <c r="U36" s="16">
        <v>0</v>
      </c>
    </row>
    <row r="37" spans="1:21" ht="13">
      <c r="A37" s="35">
        <v>2</v>
      </c>
      <c r="B37" s="72" t="s">
        <v>48</v>
      </c>
      <c r="C37" s="115"/>
      <c r="D37" s="73"/>
      <c r="E37" s="16">
        <v>3</v>
      </c>
      <c r="F37" s="72">
        <v>0</v>
      </c>
      <c r="G37" s="73"/>
      <c r="H37" s="16">
        <v>22</v>
      </c>
      <c r="I37" s="16">
        <v>0</v>
      </c>
      <c r="J37" s="104"/>
      <c r="K37" s="104"/>
      <c r="L37" s="104"/>
      <c r="M37" s="35">
        <v>2</v>
      </c>
      <c r="N37" s="106" t="s">
        <v>105</v>
      </c>
      <c r="O37" s="107"/>
      <c r="P37" s="108"/>
      <c r="Q37" s="16">
        <v>8</v>
      </c>
      <c r="R37" s="72">
        <v>0</v>
      </c>
      <c r="S37" s="73"/>
      <c r="T37" s="16">
        <v>21</v>
      </c>
      <c r="U37" s="16">
        <v>0</v>
      </c>
    </row>
    <row r="38" spans="1:21" ht="13">
      <c r="A38" s="35">
        <v>3</v>
      </c>
      <c r="B38" s="72" t="s">
        <v>73</v>
      </c>
      <c r="C38" s="115"/>
      <c r="D38" s="73"/>
      <c r="E38" s="16">
        <v>5</v>
      </c>
      <c r="F38" s="72">
        <v>0</v>
      </c>
      <c r="G38" s="73"/>
      <c r="H38" s="16">
        <v>45</v>
      </c>
      <c r="I38" s="16">
        <v>0</v>
      </c>
      <c r="J38" s="104"/>
      <c r="K38" s="104"/>
      <c r="L38" s="104"/>
      <c r="M38" s="35">
        <v>3</v>
      </c>
      <c r="N38" s="106" t="s">
        <v>102</v>
      </c>
      <c r="O38" s="107"/>
      <c r="P38" s="108"/>
      <c r="Q38" s="16">
        <v>5</v>
      </c>
      <c r="R38" s="72">
        <v>0</v>
      </c>
      <c r="S38" s="73"/>
      <c r="T38" s="16">
        <v>20</v>
      </c>
      <c r="U38" s="16">
        <v>4</v>
      </c>
    </row>
    <row r="39" spans="1:21" ht="13">
      <c r="A39" s="35">
        <v>4</v>
      </c>
      <c r="B39" s="72" t="s">
        <v>98</v>
      </c>
      <c r="C39" s="115"/>
      <c r="D39" s="73"/>
      <c r="E39" s="16">
        <v>2</v>
      </c>
      <c r="F39" s="72">
        <v>0</v>
      </c>
      <c r="G39" s="73"/>
      <c r="H39" s="16">
        <v>12</v>
      </c>
      <c r="I39" s="16">
        <v>0</v>
      </c>
      <c r="J39" s="104"/>
      <c r="K39" s="104"/>
      <c r="L39" s="104"/>
      <c r="M39" s="35">
        <v>4</v>
      </c>
      <c r="N39" s="106" t="s">
        <v>95</v>
      </c>
      <c r="O39" s="107"/>
      <c r="P39" s="108"/>
      <c r="Q39" s="16">
        <v>4</v>
      </c>
      <c r="R39" s="72">
        <v>2</v>
      </c>
      <c r="S39" s="73"/>
      <c r="T39" s="16">
        <v>11</v>
      </c>
      <c r="U39" s="16">
        <v>2</v>
      </c>
    </row>
    <row r="40" spans="1:21" ht="13">
      <c r="A40" s="35">
        <v>5</v>
      </c>
      <c r="B40" s="72" t="s">
        <v>72</v>
      </c>
      <c r="C40" s="115"/>
      <c r="D40" s="73"/>
      <c r="E40" s="16">
        <v>2</v>
      </c>
      <c r="F40" s="72">
        <v>0</v>
      </c>
      <c r="G40" s="73"/>
      <c r="H40" s="16">
        <v>33</v>
      </c>
      <c r="I40" s="16">
        <v>0</v>
      </c>
      <c r="J40" s="104"/>
      <c r="K40" s="104"/>
      <c r="L40" s="104"/>
      <c r="M40" s="35">
        <v>5</v>
      </c>
      <c r="N40" s="106" t="s">
        <v>103</v>
      </c>
      <c r="O40" s="107"/>
      <c r="P40" s="108"/>
      <c r="Q40" s="16">
        <v>5</v>
      </c>
      <c r="R40" s="72">
        <v>1</v>
      </c>
      <c r="S40" s="73"/>
      <c r="T40" s="16">
        <v>15</v>
      </c>
      <c r="U40" s="16">
        <v>2</v>
      </c>
    </row>
    <row r="41" spans="1:21" ht="13">
      <c r="A41" s="35">
        <v>6</v>
      </c>
      <c r="B41" s="72" t="s">
        <v>46</v>
      </c>
      <c r="C41" s="115"/>
      <c r="D41" s="73"/>
      <c r="E41" s="16">
        <v>3</v>
      </c>
      <c r="F41" s="72">
        <v>0</v>
      </c>
      <c r="G41" s="73"/>
      <c r="H41" s="16">
        <v>29</v>
      </c>
      <c r="I41" s="16">
        <v>0</v>
      </c>
      <c r="J41" s="104"/>
      <c r="K41" s="104"/>
      <c r="L41" s="104"/>
      <c r="M41" s="35">
        <v>6</v>
      </c>
      <c r="N41" s="106" t="s">
        <v>106</v>
      </c>
      <c r="O41" s="107"/>
      <c r="P41" s="108"/>
      <c r="Q41" s="16">
        <v>3</v>
      </c>
      <c r="R41" s="72">
        <v>0</v>
      </c>
      <c r="S41" s="73"/>
      <c r="T41" s="16">
        <v>18</v>
      </c>
      <c r="U41" s="16">
        <v>0</v>
      </c>
    </row>
    <row r="42" spans="1:21" ht="13">
      <c r="A42" s="35">
        <v>7</v>
      </c>
      <c r="B42" s="72" t="s">
        <v>99</v>
      </c>
      <c r="C42" s="115"/>
      <c r="D42" s="73"/>
      <c r="E42" s="16">
        <v>2</v>
      </c>
      <c r="F42" s="72">
        <v>0</v>
      </c>
      <c r="G42" s="73"/>
      <c r="H42" s="36">
        <v>22</v>
      </c>
      <c r="I42" s="16">
        <v>0</v>
      </c>
      <c r="J42" s="104"/>
      <c r="K42" s="104"/>
      <c r="L42" s="104"/>
      <c r="M42" s="35">
        <v>7</v>
      </c>
      <c r="N42" s="106" t="s">
        <v>107</v>
      </c>
      <c r="O42" s="107"/>
      <c r="P42" s="108"/>
      <c r="Q42" s="16">
        <v>1</v>
      </c>
      <c r="R42" s="72">
        <v>0</v>
      </c>
      <c r="S42" s="73"/>
      <c r="T42" s="16">
        <v>10</v>
      </c>
      <c r="U42" s="16">
        <v>0</v>
      </c>
    </row>
    <row r="43" spans="1:21" ht="13">
      <c r="A43" s="35">
        <v>8</v>
      </c>
      <c r="B43" s="72" t="s">
        <v>39</v>
      </c>
      <c r="C43" s="115"/>
      <c r="D43" s="73"/>
      <c r="E43" s="16">
        <v>3</v>
      </c>
      <c r="F43" s="72">
        <v>0</v>
      </c>
      <c r="G43" s="73"/>
      <c r="H43" s="36">
        <v>39</v>
      </c>
      <c r="I43" s="16">
        <v>0</v>
      </c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25</v>
      </c>
      <c r="F46" s="45">
        <f>SUM(F36:F45)</f>
        <v>1</v>
      </c>
      <c r="G46" s="47"/>
      <c r="H46" s="35">
        <f>SUM(H36:H45)</f>
        <v>232</v>
      </c>
      <c r="I46" s="35">
        <f>SUM(I36:I45)</f>
        <v>1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28</v>
      </c>
      <c r="R46" s="45">
        <f>SUM(R36:R45)</f>
        <v>3</v>
      </c>
      <c r="S46" s="47"/>
      <c r="T46" s="35">
        <f>SUM(T36:T45)</f>
        <v>105</v>
      </c>
      <c r="U46" s="35">
        <f>SUM(U36:U45)</f>
        <v>8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7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6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239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111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0"/>
  <sheetViews>
    <sheetView workbookViewId="0" topLeftCell="A12">
      <selection activeCell="O16" sqref="O16:P24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 t="s">
        <v>110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108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109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94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111</v>
      </c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32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108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112</v>
      </c>
      <c r="D16" s="73"/>
      <c r="E16" s="72" t="s">
        <v>51</v>
      </c>
      <c r="F16" s="73"/>
      <c r="G16" s="72" t="s">
        <v>72</v>
      </c>
      <c r="H16" s="73"/>
      <c r="I16" s="16">
        <v>38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119</v>
      </c>
      <c r="T16" s="73"/>
      <c r="U16" s="16">
        <v>4</v>
      </c>
    </row>
    <row r="17" spans="1:21" ht="13">
      <c r="A17" s="24">
        <v>2</v>
      </c>
      <c r="B17" s="24"/>
      <c r="C17" s="72" t="s">
        <v>113</v>
      </c>
      <c r="D17" s="73"/>
      <c r="E17" s="72" t="s">
        <v>79</v>
      </c>
      <c r="F17" s="73"/>
      <c r="G17" s="72" t="s">
        <v>101</v>
      </c>
      <c r="H17" s="73"/>
      <c r="I17" s="16">
        <v>4</v>
      </c>
      <c r="J17" s="16">
        <v>7</v>
      </c>
      <c r="K17" s="35">
        <v>1</v>
      </c>
      <c r="L17" s="16">
        <v>10</v>
      </c>
      <c r="M17" s="35">
        <v>2</v>
      </c>
      <c r="N17" s="35"/>
      <c r="O17" s="106" t="s">
        <v>40</v>
      </c>
      <c r="P17" s="108"/>
      <c r="Q17" s="106" t="s">
        <v>51</v>
      </c>
      <c r="R17" s="108"/>
      <c r="S17" s="72" t="s">
        <v>119</v>
      </c>
      <c r="T17" s="73"/>
      <c r="U17" s="16">
        <v>9</v>
      </c>
    </row>
    <row r="18" spans="1:21" ht="13">
      <c r="A18" s="24">
        <v>3</v>
      </c>
      <c r="B18" s="24" t="s">
        <v>60</v>
      </c>
      <c r="C18" s="72" t="s">
        <v>114</v>
      </c>
      <c r="D18" s="73"/>
      <c r="E18" s="72" t="s">
        <v>51</v>
      </c>
      <c r="F18" s="73"/>
      <c r="G18" s="72" t="s">
        <v>48</v>
      </c>
      <c r="H18" s="73"/>
      <c r="I18" s="16">
        <v>7</v>
      </c>
      <c r="J18" s="16">
        <v>21</v>
      </c>
      <c r="K18" s="35">
        <v>2</v>
      </c>
      <c r="L18" s="16">
        <v>18</v>
      </c>
      <c r="M18" s="35">
        <v>3</v>
      </c>
      <c r="N18" s="35" t="s">
        <v>37</v>
      </c>
      <c r="O18" s="106" t="s">
        <v>41</v>
      </c>
      <c r="P18" s="108"/>
      <c r="Q18" s="106" t="s">
        <v>52</v>
      </c>
      <c r="R18" s="108"/>
      <c r="S18" s="72" t="s">
        <v>119</v>
      </c>
      <c r="T18" s="73"/>
      <c r="U18" s="16">
        <v>8</v>
      </c>
    </row>
    <row r="19" spans="1:21" ht="13">
      <c r="A19" s="24">
        <v>4</v>
      </c>
      <c r="B19" s="24"/>
      <c r="C19" s="72" t="s">
        <v>115</v>
      </c>
      <c r="D19" s="73"/>
      <c r="E19" s="72" t="s">
        <v>51</v>
      </c>
      <c r="F19" s="73"/>
      <c r="G19" s="72" t="s">
        <v>48</v>
      </c>
      <c r="H19" s="73"/>
      <c r="I19" s="16">
        <v>0</v>
      </c>
      <c r="J19" s="16">
        <v>23</v>
      </c>
      <c r="K19" s="35">
        <v>3</v>
      </c>
      <c r="L19" s="16">
        <v>29</v>
      </c>
      <c r="M19" s="35">
        <v>4</v>
      </c>
      <c r="N19" s="35" t="s">
        <v>60</v>
      </c>
      <c r="O19" s="106" t="s">
        <v>44</v>
      </c>
      <c r="P19" s="108"/>
      <c r="Q19" s="106" t="s">
        <v>52</v>
      </c>
      <c r="R19" s="108"/>
      <c r="S19" s="72" t="s">
        <v>127</v>
      </c>
      <c r="T19" s="73"/>
      <c r="U19" s="16">
        <v>5</v>
      </c>
    </row>
    <row r="20" spans="1:21" ht="13">
      <c r="A20" s="24">
        <v>5</v>
      </c>
      <c r="B20" s="24"/>
      <c r="C20" s="72" t="s">
        <v>116</v>
      </c>
      <c r="D20" s="73"/>
      <c r="E20" s="72" t="s">
        <v>51</v>
      </c>
      <c r="F20" s="73"/>
      <c r="G20" s="72" t="s">
        <v>101</v>
      </c>
      <c r="H20" s="73"/>
      <c r="I20" s="16">
        <v>26</v>
      </c>
      <c r="J20" s="16">
        <v>80</v>
      </c>
      <c r="K20" s="35">
        <v>4</v>
      </c>
      <c r="L20" s="16">
        <v>43</v>
      </c>
      <c r="M20" s="35">
        <v>5</v>
      </c>
      <c r="N20" s="35"/>
      <c r="O20" s="106" t="s">
        <v>72</v>
      </c>
      <c r="P20" s="108"/>
      <c r="Q20" s="106" t="s">
        <v>50</v>
      </c>
      <c r="R20" s="108"/>
      <c r="S20" s="72" t="s">
        <v>127</v>
      </c>
      <c r="T20" s="73"/>
      <c r="U20" s="16">
        <v>17</v>
      </c>
    </row>
    <row r="21" spans="1:21" ht="13">
      <c r="A21" s="24">
        <v>6</v>
      </c>
      <c r="B21" s="24"/>
      <c r="C21" s="72" t="s">
        <v>117</v>
      </c>
      <c r="D21" s="73"/>
      <c r="E21" s="72" t="s">
        <v>79</v>
      </c>
      <c r="F21" s="73"/>
      <c r="G21" s="72" t="s">
        <v>101</v>
      </c>
      <c r="H21" s="73"/>
      <c r="I21" s="16">
        <v>2</v>
      </c>
      <c r="J21" s="16">
        <v>84</v>
      </c>
      <c r="K21" s="35">
        <v>5</v>
      </c>
      <c r="L21" s="16">
        <v>44</v>
      </c>
      <c r="M21" s="35">
        <v>6</v>
      </c>
      <c r="N21" s="35"/>
      <c r="O21" s="106" t="s">
        <v>125</v>
      </c>
      <c r="P21" s="108"/>
      <c r="Q21" s="106" t="s">
        <v>50</v>
      </c>
      <c r="R21" s="108"/>
      <c r="S21" s="72" t="s">
        <v>127</v>
      </c>
      <c r="T21" s="73"/>
      <c r="U21" s="16">
        <v>0</v>
      </c>
    </row>
    <row r="22" spans="1:21" ht="13">
      <c r="A22" s="24">
        <v>7</v>
      </c>
      <c r="B22" s="24"/>
      <c r="C22" s="72" t="s">
        <v>118</v>
      </c>
      <c r="D22" s="73"/>
      <c r="E22" s="72" t="s">
        <v>52</v>
      </c>
      <c r="F22" s="73"/>
      <c r="G22" s="72" t="s">
        <v>101</v>
      </c>
      <c r="H22" s="73"/>
      <c r="I22" s="16">
        <v>5</v>
      </c>
      <c r="J22" s="16">
        <v>92</v>
      </c>
      <c r="K22" s="35">
        <v>6</v>
      </c>
      <c r="L22" s="16">
        <v>62</v>
      </c>
      <c r="M22" s="35">
        <v>7</v>
      </c>
      <c r="N22" s="35"/>
      <c r="O22" s="106" t="s">
        <v>99</v>
      </c>
      <c r="P22" s="108"/>
      <c r="Q22" s="106" t="s">
        <v>54</v>
      </c>
      <c r="R22" s="108"/>
      <c r="S22" s="72"/>
      <c r="T22" s="73"/>
      <c r="U22" s="16">
        <v>30</v>
      </c>
    </row>
    <row r="23" spans="1:21" ht="13">
      <c r="A23" s="24">
        <v>8</v>
      </c>
      <c r="B23" s="24"/>
      <c r="C23" s="72" t="s">
        <v>119</v>
      </c>
      <c r="D23" s="73"/>
      <c r="E23" s="72" t="s">
        <v>51</v>
      </c>
      <c r="F23" s="73"/>
      <c r="G23" s="72" t="s">
        <v>72</v>
      </c>
      <c r="H23" s="73"/>
      <c r="I23" s="16">
        <v>7</v>
      </c>
      <c r="J23" s="16">
        <v>94</v>
      </c>
      <c r="K23" s="35">
        <v>7</v>
      </c>
      <c r="L23" s="16">
        <v>65</v>
      </c>
      <c r="M23" s="35">
        <v>8</v>
      </c>
      <c r="N23" s="35"/>
      <c r="O23" s="106" t="s">
        <v>126</v>
      </c>
      <c r="P23" s="108"/>
      <c r="Q23" s="106" t="s">
        <v>52</v>
      </c>
      <c r="R23" s="108"/>
      <c r="S23" s="72" t="s">
        <v>127</v>
      </c>
      <c r="T23" s="73"/>
      <c r="U23" s="16">
        <v>1</v>
      </c>
    </row>
    <row r="24" spans="1:21" ht="13">
      <c r="A24" s="24">
        <v>9</v>
      </c>
      <c r="B24" s="24"/>
      <c r="C24" s="72" t="s">
        <v>120</v>
      </c>
      <c r="D24" s="73"/>
      <c r="E24" s="72" t="s">
        <v>51</v>
      </c>
      <c r="F24" s="73"/>
      <c r="G24" s="72" t="s">
        <v>123</v>
      </c>
      <c r="H24" s="73"/>
      <c r="I24" s="16">
        <v>0</v>
      </c>
      <c r="J24" s="16">
        <v>95</v>
      </c>
      <c r="K24" s="35">
        <v>8</v>
      </c>
      <c r="L24" s="16"/>
      <c r="M24" s="35">
        <v>9</v>
      </c>
      <c r="N24" s="35"/>
      <c r="O24" s="106" t="s">
        <v>48</v>
      </c>
      <c r="P24" s="108"/>
      <c r="Q24" s="106" t="s">
        <v>54</v>
      </c>
      <c r="R24" s="108"/>
      <c r="S24" s="72"/>
      <c r="T24" s="73"/>
      <c r="U24" s="16">
        <v>24</v>
      </c>
    </row>
    <row r="25" spans="1:21" ht="13">
      <c r="A25" s="24">
        <v>10</v>
      </c>
      <c r="B25" s="24"/>
      <c r="C25" s="72" t="s">
        <v>121</v>
      </c>
      <c r="D25" s="73"/>
      <c r="E25" s="72" t="s">
        <v>54</v>
      </c>
      <c r="F25" s="73"/>
      <c r="G25" s="72"/>
      <c r="H25" s="73"/>
      <c r="I25" s="16">
        <v>10</v>
      </c>
      <c r="J25" s="16">
        <v>114</v>
      </c>
      <c r="K25" s="35">
        <v>9</v>
      </c>
      <c r="L25" s="16"/>
      <c r="M25" s="35">
        <v>10</v>
      </c>
      <c r="N25" s="35"/>
      <c r="O25" s="106"/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72" t="s">
        <v>122</v>
      </c>
      <c r="D26" s="73"/>
      <c r="E26" s="72" t="s">
        <v>51</v>
      </c>
      <c r="F26" s="73"/>
      <c r="G26" s="72" t="s">
        <v>72</v>
      </c>
      <c r="H26" s="73"/>
      <c r="I26" s="16">
        <v>0</v>
      </c>
      <c r="J26" s="16">
        <v>114</v>
      </c>
      <c r="K26" s="35">
        <v>10</v>
      </c>
      <c r="L26" s="16"/>
      <c r="M26" s="35">
        <v>11</v>
      </c>
      <c r="N26" s="35"/>
      <c r="O26" s="106"/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1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3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1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12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15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15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17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114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115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124</v>
      </c>
      <c r="C36" s="115"/>
      <c r="D36" s="73"/>
      <c r="E36" s="16">
        <v>7</v>
      </c>
      <c r="F36" s="72">
        <v>1</v>
      </c>
      <c r="G36" s="73"/>
      <c r="H36" s="16">
        <v>13</v>
      </c>
      <c r="I36" s="16">
        <v>1</v>
      </c>
      <c r="J36" s="104"/>
      <c r="K36" s="104"/>
      <c r="L36" s="104"/>
      <c r="M36" s="35">
        <v>1</v>
      </c>
      <c r="N36" s="106" t="s">
        <v>119</v>
      </c>
      <c r="O36" s="107"/>
      <c r="P36" s="108"/>
      <c r="Q36" s="16">
        <v>7</v>
      </c>
      <c r="R36" s="72">
        <v>0</v>
      </c>
      <c r="S36" s="73"/>
      <c r="T36" s="16">
        <v>27</v>
      </c>
      <c r="U36" s="16">
        <v>3</v>
      </c>
    </row>
    <row r="37" spans="1:21" ht="13">
      <c r="A37" s="35">
        <v>2</v>
      </c>
      <c r="B37" s="72" t="s">
        <v>101</v>
      </c>
      <c r="C37" s="115"/>
      <c r="D37" s="73"/>
      <c r="E37" s="16">
        <v>7</v>
      </c>
      <c r="F37" s="72">
        <v>0</v>
      </c>
      <c r="G37" s="73"/>
      <c r="H37" s="16">
        <v>15</v>
      </c>
      <c r="I37" s="16">
        <v>4</v>
      </c>
      <c r="J37" s="104"/>
      <c r="K37" s="104"/>
      <c r="L37" s="104"/>
      <c r="M37" s="35">
        <v>2</v>
      </c>
      <c r="N37" s="106" t="s">
        <v>121</v>
      </c>
      <c r="O37" s="107"/>
      <c r="P37" s="108"/>
      <c r="Q37" s="16">
        <v>6.4</v>
      </c>
      <c r="R37" s="72">
        <v>0</v>
      </c>
      <c r="S37" s="73"/>
      <c r="T37" s="16">
        <v>28</v>
      </c>
      <c r="U37" s="16">
        <v>0</v>
      </c>
    </row>
    <row r="38" spans="1:21" ht="13">
      <c r="A38" s="35">
        <v>3</v>
      </c>
      <c r="B38" s="72" t="s">
        <v>48</v>
      </c>
      <c r="C38" s="115"/>
      <c r="D38" s="73"/>
      <c r="E38" s="16">
        <v>6</v>
      </c>
      <c r="F38" s="72">
        <v>1</v>
      </c>
      <c r="G38" s="73"/>
      <c r="H38" s="16">
        <v>29</v>
      </c>
      <c r="I38" s="16">
        <v>2</v>
      </c>
      <c r="J38" s="104"/>
      <c r="K38" s="104"/>
      <c r="L38" s="104"/>
      <c r="M38" s="35">
        <v>3</v>
      </c>
      <c r="N38" s="106" t="s">
        <v>127</v>
      </c>
      <c r="O38" s="107"/>
      <c r="P38" s="108"/>
      <c r="Q38" s="16">
        <v>7</v>
      </c>
      <c r="R38" s="72">
        <v>0</v>
      </c>
      <c r="S38" s="73"/>
      <c r="T38" s="16">
        <v>22</v>
      </c>
      <c r="U38" s="16">
        <v>4</v>
      </c>
    </row>
    <row r="39" spans="1:21" ht="13">
      <c r="A39" s="35">
        <v>4</v>
      </c>
      <c r="B39" s="72" t="s">
        <v>45</v>
      </c>
      <c r="C39" s="115"/>
      <c r="D39" s="73"/>
      <c r="E39" s="16">
        <v>7</v>
      </c>
      <c r="F39" s="72">
        <v>1</v>
      </c>
      <c r="G39" s="73"/>
      <c r="H39" s="16">
        <v>34</v>
      </c>
      <c r="I39" s="16">
        <v>0</v>
      </c>
      <c r="J39" s="104"/>
      <c r="K39" s="104"/>
      <c r="L39" s="104"/>
      <c r="M39" s="35">
        <v>4</v>
      </c>
      <c r="N39" s="106" t="s">
        <v>116</v>
      </c>
      <c r="O39" s="107"/>
      <c r="P39" s="108"/>
      <c r="Q39" s="16">
        <v>6</v>
      </c>
      <c r="R39" s="72">
        <v>2</v>
      </c>
      <c r="S39" s="73"/>
      <c r="T39" s="16">
        <v>12</v>
      </c>
      <c r="U39" s="16">
        <v>0</v>
      </c>
    </row>
    <row r="40" spans="1:21" ht="13">
      <c r="A40" s="35">
        <v>5</v>
      </c>
      <c r="B40" s="72" t="s">
        <v>72</v>
      </c>
      <c r="C40" s="115"/>
      <c r="D40" s="73"/>
      <c r="E40" s="16">
        <v>5.2</v>
      </c>
      <c r="F40" s="72">
        <v>0</v>
      </c>
      <c r="G40" s="73"/>
      <c r="H40" s="16">
        <v>20</v>
      </c>
      <c r="I40" s="16">
        <v>3</v>
      </c>
      <c r="J40" s="104"/>
      <c r="K40" s="104"/>
      <c r="L40" s="104"/>
      <c r="M40" s="35">
        <v>5</v>
      </c>
      <c r="N40" s="106" t="s">
        <v>120</v>
      </c>
      <c r="O40" s="107"/>
      <c r="P40" s="108"/>
      <c r="Q40" s="16">
        <v>5</v>
      </c>
      <c r="R40" s="72">
        <v>0</v>
      </c>
      <c r="S40" s="73"/>
      <c r="T40" s="16">
        <v>18</v>
      </c>
      <c r="U40" s="16">
        <v>0</v>
      </c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 t="s">
        <v>129</v>
      </c>
      <c r="O41" s="107"/>
      <c r="P41" s="108"/>
      <c r="Q41" s="16">
        <v>1</v>
      </c>
      <c r="R41" s="72">
        <v>0</v>
      </c>
      <c r="S41" s="73"/>
      <c r="T41" s="16">
        <v>6</v>
      </c>
      <c r="U41" s="16">
        <v>0</v>
      </c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32.2</v>
      </c>
      <c r="F46" s="45">
        <f>SUM(F36:F45)</f>
        <v>3</v>
      </c>
      <c r="G46" s="47"/>
      <c r="H46" s="35">
        <f>SUM(H36:H45)</f>
        <v>111</v>
      </c>
      <c r="I46" s="35">
        <f>SUM(I36:I45)</f>
        <v>10</v>
      </c>
      <c r="J46" s="104"/>
      <c r="K46" s="104"/>
      <c r="L46" s="104"/>
      <c r="M46" s="45" t="s">
        <v>128</v>
      </c>
      <c r="N46" s="46"/>
      <c r="O46" s="46"/>
      <c r="P46" s="47"/>
      <c r="Q46" s="35">
        <f>SUM(Q36:Q45)</f>
        <v>32.4</v>
      </c>
      <c r="R46" s="45">
        <f>SUM(R36:R45)</f>
        <v>2</v>
      </c>
      <c r="S46" s="47"/>
      <c r="T46" s="35">
        <f>SUM(T36:T45)</f>
        <v>113</v>
      </c>
      <c r="U46" s="35">
        <f>SUM(U36:U45)</f>
        <v>7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3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2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114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115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0"/>
  <sheetViews>
    <sheetView workbookViewId="0" topLeftCell="A1">
      <selection activeCell="A12" sqref="A12:U12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32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132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130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131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131</v>
      </c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/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32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132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106" t="s">
        <v>45</v>
      </c>
      <c r="D16" s="108"/>
      <c r="E16" s="72"/>
      <c r="F16" s="73"/>
      <c r="G16" s="72"/>
      <c r="H16" s="73"/>
      <c r="I16" s="16"/>
      <c r="J16" s="112"/>
      <c r="K16" s="113"/>
      <c r="L16" s="114"/>
      <c r="M16" s="35">
        <v>1</v>
      </c>
      <c r="N16" s="35" t="s">
        <v>135</v>
      </c>
      <c r="O16" s="106" t="s">
        <v>136</v>
      </c>
      <c r="P16" s="108"/>
      <c r="Q16" s="106"/>
      <c r="R16" s="108"/>
      <c r="S16" s="72"/>
      <c r="T16" s="73"/>
      <c r="U16" s="16"/>
    </row>
    <row r="17" spans="1:21" ht="13">
      <c r="A17" s="24">
        <v>2</v>
      </c>
      <c r="B17" s="24"/>
      <c r="C17" s="106" t="s">
        <v>40</v>
      </c>
      <c r="D17" s="108"/>
      <c r="E17" s="72"/>
      <c r="F17" s="73"/>
      <c r="G17" s="72"/>
      <c r="H17" s="73"/>
      <c r="I17" s="16"/>
      <c r="J17" s="16"/>
      <c r="K17" s="35">
        <v>1</v>
      </c>
      <c r="L17" s="16"/>
      <c r="M17" s="35">
        <v>2</v>
      </c>
      <c r="N17" s="35" t="s">
        <v>37</v>
      </c>
      <c r="O17" s="106" t="s">
        <v>137</v>
      </c>
      <c r="P17" s="108"/>
      <c r="Q17" s="106"/>
      <c r="R17" s="108"/>
      <c r="S17" s="72"/>
      <c r="T17" s="73"/>
      <c r="U17" s="16"/>
    </row>
    <row r="18" spans="1:21" ht="13">
      <c r="A18" s="24">
        <v>3</v>
      </c>
      <c r="B18" s="24" t="s">
        <v>37</v>
      </c>
      <c r="C18" s="106" t="s">
        <v>41</v>
      </c>
      <c r="D18" s="108"/>
      <c r="E18" s="72"/>
      <c r="F18" s="73"/>
      <c r="G18" s="72"/>
      <c r="H18" s="73"/>
      <c r="I18" s="16"/>
      <c r="J18" s="16"/>
      <c r="K18" s="35">
        <v>2</v>
      </c>
      <c r="L18" s="16"/>
      <c r="M18" s="35">
        <v>3</v>
      </c>
      <c r="N18" s="35"/>
      <c r="O18" s="106" t="s">
        <v>138</v>
      </c>
      <c r="P18" s="108"/>
      <c r="Q18" s="106"/>
      <c r="R18" s="108"/>
      <c r="S18" s="72"/>
      <c r="T18" s="73"/>
      <c r="U18" s="16"/>
    </row>
    <row r="19" spans="1:21" ht="13">
      <c r="A19" s="24">
        <v>4</v>
      </c>
      <c r="B19" s="24"/>
      <c r="C19" s="106" t="s">
        <v>49</v>
      </c>
      <c r="D19" s="108"/>
      <c r="E19" s="72"/>
      <c r="F19" s="73"/>
      <c r="G19" s="72"/>
      <c r="H19" s="73"/>
      <c r="I19" s="16"/>
      <c r="J19" s="16"/>
      <c r="K19" s="35">
        <v>3</v>
      </c>
      <c r="L19" s="16"/>
      <c r="M19" s="35">
        <v>4</v>
      </c>
      <c r="N19" s="35"/>
      <c r="O19" s="106" t="s">
        <v>139</v>
      </c>
      <c r="P19" s="108"/>
      <c r="Q19" s="106"/>
      <c r="R19" s="108"/>
      <c r="S19" s="72"/>
      <c r="T19" s="73"/>
      <c r="U19" s="16"/>
    </row>
    <row r="20" spans="1:21" ht="13">
      <c r="A20" s="24">
        <v>5</v>
      </c>
      <c r="B20" s="24"/>
      <c r="C20" s="106" t="s">
        <v>72</v>
      </c>
      <c r="D20" s="108"/>
      <c r="E20" s="72"/>
      <c r="F20" s="73"/>
      <c r="G20" s="72"/>
      <c r="H20" s="73"/>
      <c r="I20" s="16"/>
      <c r="J20" s="16"/>
      <c r="K20" s="35">
        <v>4</v>
      </c>
      <c r="L20" s="16"/>
      <c r="M20" s="35">
        <v>5</v>
      </c>
      <c r="N20" s="35"/>
      <c r="O20" s="106" t="s">
        <v>140</v>
      </c>
      <c r="P20" s="108"/>
      <c r="Q20" s="106"/>
      <c r="R20" s="108"/>
      <c r="S20" s="72"/>
      <c r="T20" s="73"/>
      <c r="U20" s="16"/>
    </row>
    <row r="21" spans="1:21" ht="13">
      <c r="A21" s="24">
        <v>6</v>
      </c>
      <c r="B21" s="24"/>
      <c r="C21" s="106" t="s">
        <v>125</v>
      </c>
      <c r="D21" s="108"/>
      <c r="E21" s="72"/>
      <c r="F21" s="73"/>
      <c r="G21" s="72"/>
      <c r="H21" s="73"/>
      <c r="I21" s="16"/>
      <c r="J21" s="16"/>
      <c r="K21" s="35">
        <v>5</v>
      </c>
      <c r="L21" s="16"/>
      <c r="M21" s="35">
        <v>6</v>
      </c>
      <c r="N21" s="35"/>
      <c r="O21" s="106" t="s">
        <v>141</v>
      </c>
      <c r="P21" s="108"/>
      <c r="Q21" s="106"/>
      <c r="R21" s="108"/>
      <c r="S21" s="72"/>
      <c r="T21" s="73"/>
      <c r="U21" s="16"/>
    </row>
    <row r="22" spans="1:21" ht="13">
      <c r="A22" s="24">
        <v>7</v>
      </c>
      <c r="B22" s="24"/>
      <c r="C22" s="106" t="s">
        <v>99</v>
      </c>
      <c r="D22" s="108"/>
      <c r="E22" s="72"/>
      <c r="F22" s="73"/>
      <c r="G22" s="72"/>
      <c r="H22" s="73"/>
      <c r="I22" s="16"/>
      <c r="J22" s="16"/>
      <c r="K22" s="35">
        <v>6</v>
      </c>
      <c r="L22" s="16"/>
      <c r="M22" s="35">
        <v>7</v>
      </c>
      <c r="N22" s="35"/>
      <c r="O22" s="106" t="s">
        <v>142</v>
      </c>
      <c r="P22" s="108"/>
      <c r="Q22" s="106"/>
      <c r="R22" s="108"/>
      <c r="S22" s="72"/>
      <c r="T22" s="73"/>
      <c r="U22" s="16"/>
    </row>
    <row r="23" spans="1:21" ht="13">
      <c r="A23" s="24">
        <v>8</v>
      </c>
      <c r="B23" s="24" t="s">
        <v>135</v>
      </c>
      <c r="C23" s="106" t="s">
        <v>133</v>
      </c>
      <c r="D23" s="108"/>
      <c r="E23" s="72"/>
      <c r="F23" s="73"/>
      <c r="G23" s="72"/>
      <c r="H23" s="73"/>
      <c r="I23" s="16"/>
      <c r="J23" s="16"/>
      <c r="K23" s="35">
        <v>7</v>
      </c>
      <c r="L23" s="16"/>
      <c r="M23" s="35">
        <v>8</v>
      </c>
      <c r="N23" s="35"/>
      <c r="O23" s="106" t="s">
        <v>143</v>
      </c>
      <c r="P23" s="108"/>
      <c r="Q23" s="106"/>
      <c r="R23" s="108"/>
      <c r="S23" s="72"/>
      <c r="T23" s="73"/>
      <c r="U23" s="16"/>
    </row>
    <row r="24" spans="1:21" ht="13">
      <c r="A24" s="24">
        <v>9</v>
      </c>
      <c r="B24" s="24"/>
      <c r="C24" s="106" t="s">
        <v>48</v>
      </c>
      <c r="D24" s="108"/>
      <c r="E24" s="72"/>
      <c r="F24" s="73"/>
      <c r="G24" s="72"/>
      <c r="H24" s="73"/>
      <c r="I24" s="16"/>
      <c r="J24" s="16"/>
      <c r="K24" s="35">
        <v>8</v>
      </c>
      <c r="L24" s="16"/>
      <c r="M24" s="35">
        <v>9</v>
      </c>
      <c r="N24" s="35"/>
      <c r="O24" s="106" t="s">
        <v>144</v>
      </c>
      <c r="P24" s="108"/>
      <c r="Q24" s="106"/>
      <c r="R24" s="108"/>
      <c r="S24" s="72"/>
      <c r="T24" s="73"/>
      <c r="U24" s="16"/>
    </row>
    <row r="25" spans="1:21" ht="13">
      <c r="A25" s="24">
        <v>10</v>
      </c>
      <c r="B25" s="24"/>
      <c r="C25" s="106" t="s">
        <v>134</v>
      </c>
      <c r="D25" s="108"/>
      <c r="E25" s="72"/>
      <c r="F25" s="73"/>
      <c r="G25" s="72"/>
      <c r="H25" s="73"/>
      <c r="I25" s="16"/>
      <c r="J25" s="16"/>
      <c r="K25" s="35">
        <v>9</v>
      </c>
      <c r="L25" s="16"/>
      <c r="M25" s="35">
        <v>10</v>
      </c>
      <c r="N25" s="35"/>
      <c r="O25" s="106" t="s">
        <v>145</v>
      </c>
      <c r="P25" s="108"/>
      <c r="Q25" s="106"/>
      <c r="R25" s="108"/>
      <c r="S25" s="72"/>
      <c r="T25" s="73"/>
      <c r="U25" s="16"/>
    </row>
    <row r="26" spans="1:21" ht="13">
      <c r="A26" s="24">
        <v>11</v>
      </c>
      <c r="B26" s="24"/>
      <c r="C26" s="106" t="s">
        <v>43</v>
      </c>
      <c r="D26" s="108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 t="s">
        <v>146</v>
      </c>
      <c r="P26" s="108"/>
      <c r="Q26" s="106"/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/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/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/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/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0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0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/>
      <c r="C36" s="115"/>
      <c r="D36" s="73"/>
      <c r="E36" s="16"/>
      <c r="F36" s="72"/>
      <c r="G36" s="73"/>
      <c r="H36" s="16"/>
      <c r="I36" s="16"/>
      <c r="J36" s="104"/>
      <c r="K36" s="104"/>
      <c r="L36" s="104"/>
      <c r="M36" s="35">
        <v>1</v>
      </c>
      <c r="N36" s="106"/>
      <c r="O36" s="107"/>
      <c r="P36" s="108"/>
      <c r="Q36" s="16"/>
      <c r="R36" s="72"/>
      <c r="S36" s="73"/>
      <c r="T36" s="16"/>
      <c r="U36" s="16"/>
    </row>
    <row r="37" spans="1:21" ht="13">
      <c r="A37" s="35">
        <v>2</v>
      </c>
      <c r="B37" s="72"/>
      <c r="C37" s="115"/>
      <c r="D37" s="73"/>
      <c r="E37" s="16"/>
      <c r="F37" s="72"/>
      <c r="G37" s="73"/>
      <c r="H37" s="16"/>
      <c r="I37" s="16"/>
      <c r="J37" s="104"/>
      <c r="K37" s="104"/>
      <c r="L37" s="104"/>
      <c r="M37" s="35">
        <v>2</v>
      </c>
      <c r="N37" s="106"/>
      <c r="O37" s="107"/>
      <c r="P37" s="108"/>
      <c r="Q37" s="16"/>
      <c r="R37" s="72"/>
      <c r="S37" s="73"/>
      <c r="T37" s="16"/>
      <c r="U37" s="16"/>
    </row>
    <row r="38" spans="1:21" ht="13">
      <c r="A38" s="35">
        <v>3</v>
      </c>
      <c r="B38" s="72"/>
      <c r="C38" s="115"/>
      <c r="D38" s="73"/>
      <c r="E38" s="16"/>
      <c r="F38" s="72"/>
      <c r="G38" s="73"/>
      <c r="H38" s="16"/>
      <c r="I38" s="16"/>
      <c r="J38" s="104"/>
      <c r="K38" s="104"/>
      <c r="L38" s="104"/>
      <c r="M38" s="35">
        <v>3</v>
      </c>
      <c r="N38" s="106"/>
      <c r="O38" s="107"/>
      <c r="P38" s="108"/>
      <c r="Q38" s="16"/>
      <c r="R38" s="72"/>
      <c r="S38" s="73"/>
      <c r="T38" s="16"/>
      <c r="U38" s="16"/>
    </row>
    <row r="39" spans="1:21" ht="13">
      <c r="A39" s="35">
        <v>4</v>
      </c>
      <c r="B39" s="72"/>
      <c r="C39" s="115"/>
      <c r="D39" s="73"/>
      <c r="E39" s="16"/>
      <c r="F39" s="72"/>
      <c r="G39" s="73"/>
      <c r="H39" s="16"/>
      <c r="I39" s="16"/>
      <c r="J39" s="104"/>
      <c r="K39" s="104"/>
      <c r="L39" s="104"/>
      <c r="M39" s="35">
        <v>4</v>
      </c>
      <c r="N39" s="106"/>
      <c r="O39" s="107"/>
      <c r="P39" s="108"/>
      <c r="Q39" s="16"/>
      <c r="R39" s="72"/>
      <c r="S39" s="73"/>
      <c r="T39" s="16"/>
      <c r="U39" s="16"/>
    </row>
    <row r="40" spans="1:21" ht="13">
      <c r="A40" s="35">
        <v>5</v>
      </c>
      <c r="B40" s="72"/>
      <c r="C40" s="115"/>
      <c r="D40" s="73"/>
      <c r="E40" s="16"/>
      <c r="F40" s="72"/>
      <c r="G40" s="73"/>
      <c r="H40" s="16"/>
      <c r="I40" s="16"/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/>
      <c r="C41" s="115"/>
      <c r="D41" s="73"/>
      <c r="E41" s="16"/>
      <c r="F41" s="72"/>
      <c r="G41" s="73"/>
      <c r="H41" s="16"/>
      <c r="I41" s="16"/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0</v>
      </c>
      <c r="F46" s="45">
        <f>SUM(F36:F45)</f>
        <v>0</v>
      </c>
      <c r="G46" s="47"/>
      <c r="H46" s="35">
        <f>SUM(H36:H45)</f>
        <v>0</v>
      </c>
      <c r="I46" s="35">
        <f>SUM(I36:I45)</f>
        <v>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0</v>
      </c>
      <c r="R46" s="45">
        <f>SUM(R36:R45)</f>
        <v>0</v>
      </c>
      <c r="S46" s="47"/>
      <c r="T46" s="35">
        <f>SUM(T36:T45)</f>
        <v>0</v>
      </c>
      <c r="U46" s="35">
        <f>SUM(U36:U45)</f>
        <v>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f>SUM(J27:J28)</f>
        <v>0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0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0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"/>
  <sheetViews>
    <sheetView workbookViewId="0" topLeftCell="A12">
      <selection activeCell="A31" sqref="A31:F34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147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148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151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149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150</v>
      </c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0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147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40" t="s">
        <v>4</v>
      </c>
      <c r="J15" s="109" t="s">
        <v>17</v>
      </c>
      <c r="K15" s="110"/>
      <c r="L15" s="111"/>
      <c r="M15" s="40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40" t="s">
        <v>4</v>
      </c>
    </row>
    <row r="16" spans="1:21" ht="13">
      <c r="A16" s="24">
        <v>1</v>
      </c>
      <c r="B16" s="24"/>
      <c r="C16" s="72" t="s">
        <v>152</v>
      </c>
      <c r="D16" s="73"/>
      <c r="E16" s="72" t="s">
        <v>52</v>
      </c>
      <c r="F16" s="73"/>
      <c r="G16" s="72" t="s">
        <v>49</v>
      </c>
      <c r="H16" s="73"/>
      <c r="I16" s="16">
        <v>8</v>
      </c>
      <c r="J16" s="112"/>
      <c r="K16" s="113"/>
      <c r="L16" s="114"/>
      <c r="M16" s="40">
        <v>1</v>
      </c>
      <c r="N16" s="40"/>
      <c r="O16" s="106" t="s">
        <v>162</v>
      </c>
      <c r="P16" s="108"/>
      <c r="Q16" s="106" t="s">
        <v>52</v>
      </c>
      <c r="R16" s="108"/>
      <c r="S16" s="72" t="s">
        <v>165</v>
      </c>
      <c r="T16" s="73"/>
      <c r="U16" s="16">
        <v>7</v>
      </c>
    </row>
    <row r="17" spans="1:21" ht="13">
      <c r="A17" s="24">
        <v>2</v>
      </c>
      <c r="B17" s="24"/>
      <c r="C17" s="72" t="s">
        <v>153</v>
      </c>
      <c r="D17" s="73"/>
      <c r="E17" s="72" t="s">
        <v>52</v>
      </c>
      <c r="F17" s="73"/>
      <c r="G17" s="72" t="s">
        <v>48</v>
      </c>
      <c r="H17" s="73"/>
      <c r="I17" s="16">
        <v>19</v>
      </c>
      <c r="J17" s="16">
        <v>18</v>
      </c>
      <c r="K17" s="40">
        <v>1</v>
      </c>
      <c r="L17" s="16">
        <v>18</v>
      </c>
      <c r="M17" s="40">
        <v>2</v>
      </c>
      <c r="N17" s="40"/>
      <c r="O17" s="106" t="s">
        <v>39</v>
      </c>
      <c r="P17" s="108"/>
      <c r="Q17" s="106" t="s">
        <v>51</v>
      </c>
      <c r="R17" s="108"/>
      <c r="S17" s="72" t="s">
        <v>157</v>
      </c>
      <c r="T17" s="73"/>
      <c r="U17" s="16">
        <v>10</v>
      </c>
    </row>
    <row r="18" spans="1:21" ht="13">
      <c r="A18" s="24">
        <v>3</v>
      </c>
      <c r="B18" s="24"/>
      <c r="C18" s="72" t="s">
        <v>154</v>
      </c>
      <c r="D18" s="73"/>
      <c r="E18" s="72" t="s">
        <v>52</v>
      </c>
      <c r="F18" s="73"/>
      <c r="G18" s="72" t="s">
        <v>46</v>
      </c>
      <c r="H18" s="73"/>
      <c r="I18" s="16">
        <v>23</v>
      </c>
      <c r="J18" s="16">
        <v>38</v>
      </c>
      <c r="K18" s="40">
        <v>2</v>
      </c>
      <c r="L18" s="16">
        <v>24</v>
      </c>
      <c r="M18" s="40">
        <v>3</v>
      </c>
      <c r="N18" s="40" t="s">
        <v>37</v>
      </c>
      <c r="O18" s="106" t="s">
        <v>41</v>
      </c>
      <c r="P18" s="108"/>
      <c r="Q18" s="106" t="s">
        <v>52</v>
      </c>
      <c r="R18" s="108"/>
      <c r="S18" s="72" t="s">
        <v>159</v>
      </c>
      <c r="T18" s="73"/>
      <c r="U18" s="16">
        <v>22</v>
      </c>
    </row>
    <row r="19" spans="1:21" ht="13">
      <c r="A19" s="24">
        <v>4</v>
      </c>
      <c r="B19" s="24"/>
      <c r="C19" s="72" t="s">
        <v>155</v>
      </c>
      <c r="D19" s="73"/>
      <c r="E19" s="72" t="s">
        <v>51</v>
      </c>
      <c r="F19" s="73"/>
      <c r="G19" s="72" t="s">
        <v>46</v>
      </c>
      <c r="H19" s="73"/>
      <c r="I19" s="16">
        <v>19</v>
      </c>
      <c r="J19" s="16">
        <v>66</v>
      </c>
      <c r="K19" s="40">
        <v>3</v>
      </c>
      <c r="L19" s="16">
        <v>33</v>
      </c>
      <c r="M19" s="40">
        <v>4</v>
      </c>
      <c r="N19" s="40"/>
      <c r="O19" s="106" t="s">
        <v>43</v>
      </c>
      <c r="P19" s="108"/>
      <c r="Q19" s="106" t="s">
        <v>53</v>
      </c>
      <c r="R19" s="108"/>
      <c r="S19" s="72" t="s">
        <v>166</v>
      </c>
      <c r="T19" s="73"/>
      <c r="U19" s="16">
        <v>14</v>
      </c>
    </row>
    <row r="20" spans="1:21" ht="13">
      <c r="A20" s="24">
        <v>5</v>
      </c>
      <c r="B20" s="24"/>
      <c r="C20" s="72" t="s">
        <v>156</v>
      </c>
      <c r="D20" s="73"/>
      <c r="E20" s="72" t="s">
        <v>52</v>
      </c>
      <c r="F20" s="73"/>
      <c r="G20" s="72" t="s">
        <v>46</v>
      </c>
      <c r="H20" s="73"/>
      <c r="I20" s="16">
        <v>10</v>
      </c>
      <c r="J20" s="16">
        <v>84</v>
      </c>
      <c r="K20" s="40">
        <v>4</v>
      </c>
      <c r="L20" s="16">
        <v>55</v>
      </c>
      <c r="M20" s="40">
        <v>5</v>
      </c>
      <c r="N20" s="40"/>
      <c r="O20" s="106" t="s">
        <v>46</v>
      </c>
      <c r="P20" s="108"/>
      <c r="Q20" s="106" t="s">
        <v>79</v>
      </c>
      <c r="R20" s="108"/>
      <c r="S20" s="72" t="s">
        <v>160</v>
      </c>
      <c r="T20" s="73"/>
      <c r="U20" s="16">
        <v>11</v>
      </c>
    </row>
    <row r="21" spans="1:21" ht="13">
      <c r="A21" s="24">
        <v>6</v>
      </c>
      <c r="B21" s="24"/>
      <c r="C21" s="72" t="s">
        <v>157</v>
      </c>
      <c r="D21" s="73"/>
      <c r="E21" s="72" t="s">
        <v>54</v>
      </c>
      <c r="F21" s="73"/>
      <c r="G21" s="72"/>
      <c r="H21" s="73"/>
      <c r="I21" s="16">
        <v>12</v>
      </c>
      <c r="J21" s="16">
        <v>94</v>
      </c>
      <c r="K21" s="40">
        <v>5</v>
      </c>
      <c r="L21" s="16">
        <v>72</v>
      </c>
      <c r="M21" s="40">
        <v>6</v>
      </c>
      <c r="N21" s="40"/>
      <c r="O21" s="106" t="s">
        <v>45</v>
      </c>
      <c r="P21" s="108"/>
      <c r="Q21" s="106" t="s">
        <v>167</v>
      </c>
      <c r="R21" s="108"/>
      <c r="S21" s="72" t="s">
        <v>81</v>
      </c>
      <c r="T21" s="73"/>
      <c r="U21" s="16">
        <v>0</v>
      </c>
    </row>
    <row r="22" spans="1:21" ht="13">
      <c r="A22" s="24">
        <v>7</v>
      </c>
      <c r="B22" s="24"/>
      <c r="C22" s="72" t="s">
        <v>158</v>
      </c>
      <c r="D22" s="73"/>
      <c r="E22" s="72" t="s">
        <v>53</v>
      </c>
      <c r="F22" s="73"/>
      <c r="G22" s="72" t="s">
        <v>99</v>
      </c>
      <c r="H22" s="73"/>
      <c r="I22" s="16">
        <v>9</v>
      </c>
      <c r="J22" s="16">
        <v>108</v>
      </c>
      <c r="K22" s="40">
        <v>6</v>
      </c>
      <c r="L22" s="16">
        <v>80</v>
      </c>
      <c r="M22" s="40">
        <v>7</v>
      </c>
      <c r="N22" s="40"/>
      <c r="O22" s="106" t="s">
        <v>164</v>
      </c>
      <c r="P22" s="108"/>
      <c r="Q22" s="130" t="s">
        <v>80</v>
      </c>
      <c r="R22" s="131"/>
      <c r="S22" s="72" t="s">
        <v>81</v>
      </c>
      <c r="T22" s="73"/>
      <c r="U22" s="16">
        <v>13</v>
      </c>
    </row>
    <row r="23" spans="1:21" ht="13">
      <c r="A23" s="24">
        <v>8</v>
      </c>
      <c r="B23" s="24"/>
      <c r="C23" s="72" t="s">
        <v>159</v>
      </c>
      <c r="D23" s="73"/>
      <c r="E23" s="72" t="s">
        <v>54</v>
      </c>
      <c r="F23" s="73"/>
      <c r="G23" s="72"/>
      <c r="H23" s="73"/>
      <c r="I23" s="16">
        <v>17</v>
      </c>
      <c r="J23" s="16"/>
      <c r="K23" s="40">
        <v>7</v>
      </c>
      <c r="L23" s="16">
        <v>87</v>
      </c>
      <c r="M23" s="40">
        <v>8</v>
      </c>
      <c r="N23" s="40"/>
      <c r="O23" s="106" t="s">
        <v>99</v>
      </c>
      <c r="P23" s="108"/>
      <c r="Q23" s="106" t="s">
        <v>51</v>
      </c>
      <c r="R23" s="108"/>
      <c r="S23" s="72" t="s">
        <v>161</v>
      </c>
      <c r="T23" s="73"/>
      <c r="U23" s="16">
        <v>4</v>
      </c>
    </row>
    <row r="24" spans="1:21" ht="13">
      <c r="A24" s="24">
        <v>9</v>
      </c>
      <c r="B24" s="24"/>
      <c r="C24" s="72" t="s">
        <v>160</v>
      </c>
      <c r="D24" s="73"/>
      <c r="E24" s="72" t="s">
        <v>82</v>
      </c>
      <c r="F24" s="73"/>
      <c r="G24" s="72"/>
      <c r="H24" s="73"/>
      <c r="I24" s="16"/>
      <c r="J24" s="16"/>
      <c r="K24" s="40">
        <v>8</v>
      </c>
      <c r="L24" s="16"/>
      <c r="M24" s="40">
        <v>9</v>
      </c>
      <c r="N24" s="40" t="s">
        <v>60</v>
      </c>
      <c r="O24" s="106" t="s">
        <v>133</v>
      </c>
      <c r="P24" s="108"/>
      <c r="Q24" s="106" t="s">
        <v>52</v>
      </c>
      <c r="R24" s="108"/>
      <c r="S24" s="72" t="s">
        <v>161</v>
      </c>
      <c r="T24" s="73"/>
      <c r="U24" s="16">
        <v>6</v>
      </c>
    </row>
    <row r="25" spans="1:21" ht="13">
      <c r="A25" s="24">
        <v>10</v>
      </c>
      <c r="B25" s="24"/>
      <c r="C25" s="72" t="s">
        <v>161</v>
      </c>
      <c r="D25" s="73"/>
      <c r="E25" s="72" t="s">
        <v>82</v>
      </c>
      <c r="F25" s="73"/>
      <c r="G25" s="72"/>
      <c r="H25" s="73"/>
      <c r="I25" s="16"/>
      <c r="J25" s="16"/>
      <c r="K25" s="40">
        <v>9</v>
      </c>
      <c r="L25" s="16"/>
      <c r="M25" s="40">
        <v>10</v>
      </c>
      <c r="N25" s="40"/>
      <c r="O25" s="106" t="s">
        <v>48</v>
      </c>
      <c r="P25" s="108"/>
      <c r="Q25" s="130" t="s">
        <v>168</v>
      </c>
      <c r="R25" s="131"/>
      <c r="S25" s="72" t="s">
        <v>169</v>
      </c>
      <c r="T25" s="73"/>
      <c r="U25" s="16">
        <v>6</v>
      </c>
    </row>
    <row r="26" spans="1:21" ht="13">
      <c r="A26" s="24">
        <v>11</v>
      </c>
      <c r="B26" s="24" t="s">
        <v>37</v>
      </c>
      <c r="C26" s="72" t="s">
        <v>163</v>
      </c>
      <c r="D26" s="73"/>
      <c r="E26" s="72" t="s">
        <v>82</v>
      </c>
      <c r="F26" s="73"/>
      <c r="G26" s="72"/>
      <c r="H26" s="73"/>
      <c r="I26" s="16"/>
      <c r="J26" s="16"/>
      <c r="K26" s="40">
        <v>10</v>
      </c>
      <c r="L26" s="16"/>
      <c r="M26" s="40">
        <v>11</v>
      </c>
      <c r="N26" s="40"/>
      <c r="O26" s="106" t="s">
        <v>49</v>
      </c>
      <c r="P26" s="108"/>
      <c r="Q26" s="106" t="s">
        <v>82</v>
      </c>
      <c r="R26" s="108"/>
      <c r="S26" s="72"/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2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2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1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/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8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4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>
        <v>2</v>
      </c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>
        <v>1</v>
      </c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40">
        <f>SUM(I27:I30)</f>
        <v>13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40">
        <f>SUM(U27:U30)</f>
        <v>7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130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100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40" t="s">
        <v>0</v>
      </c>
      <c r="B35" s="45" t="s">
        <v>3</v>
      </c>
      <c r="C35" s="46"/>
      <c r="D35" s="47"/>
      <c r="E35" s="40" t="s">
        <v>11</v>
      </c>
      <c r="F35" s="45" t="s">
        <v>12</v>
      </c>
      <c r="G35" s="47"/>
      <c r="H35" s="40" t="s">
        <v>4</v>
      </c>
      <c r="I35" s="40" t="s">
        <v>13</v>
      </c>
      <c r="J35" s="104"/>
      <c r="K35" s="104"/>
      <c r="L35" s="104"/>
      <c r="M35" s="40" t="s">
        <v>0</v>
      </c>
      <c r="N35" s="45" t="s">
        <v>3</v>
      </c>
      <c r="O35" s="46"/>
      <c r="P35" s="47"/>
      <c r="Q35" s="40" t="s">
        <v>11</v>
      </c>
      <c r="R35" s="45" t="s">
        <v>12</v>
      </c>
      <c r="S35" s="47"/>
      <c r="T35" s="40" t="s">
        <v>4</v>
      </c>
      <c r="U35" s="40" t="s">
        <v>13</v>
      </c>
    </row>
    <row r="36" spans="1:21" ht="13">
      <c r="A36" s="40">
        <v>1</v>
      </c>
      <c r="B36" s="72" t="s">
        <v>49</v>
      </c>
      <c r="C36" s="115"/>
      <c r="D36" s="73"/>
      <c r="E36" s="16">
        <v>3</v>
      </c>
      <c r="F36" s="72">
        <v>0</v>
      </c>
      <c r="G36" s="73"/>
      <c r="H36" s="16">
        <v>21</v>
      </c>
      <c r="I36" s="16">
        <v>1</v>
      </c>
      <c r="J36" s="104"/>
      <c r="K36" s="104"/>
      <c r="L36" s="104"/>
      <c r="M36" s="40">
        <v>1</v>
      </c>
      <c r="N36" s="106" t="s">
        <v>153</v>
      </c>
      <c r="O36" s="107"/>
      <c r="P36" s="108"/>
      <c r="Q36" s="16">
        <v>2</v>
      </c>
      <c r="R36" s="72">
        <v>0</v>
      </c>
      <c r="S36" s="73"/>
      <c r="T36" s="16">
        <v>13</v>
      </c>
      <c r="U36" s="16">
        <v>0</v>
      </c>
    </row>
    <row r="37" spans="1:21" ht="13">
      <c r="A37" s="40">
        <v>2</v>
      </c>
      <c r="B37" s="72" t="s">
        <v>48</v>
      </c>
      <c r="C37" s="115"/>
      <c r="D37" s="73"/>
      <c r="E37" s="16">
        <v>4</v>
      </c>
      <c r="F37" s="72">
        <v>0</v>
      </c>
      <c r="G37" s="73"/>
      <c r="H37" s="16">
        <v>20</v>
      </c>
      <c r="I37" s="16">
        <v>1</v>
      </c>
      <c r="J37" s="104"/>
      <c r="K37" s="104"/>
      <c r="L37" s="104"/>
      <c r="M37" s="40">
        <v>2</v>
      </c>
      <c r="N37" s="106" t="s">
        <v>165</v>
      </c>
      <c r="O37" s="107"/>
      <c r="P37" s="108"/>
      <c r="Q37" s="16">
        <v>4</v>
      </c>
      <c r="R37" s="72">
        <v>1</v>
      </c>
      <c r="S37" s="73"/>
      <c r="T37" s="16">
        <v>12</v>
      </c>
      <c r="U37" s="16">
        <v>1</v>
      </c>
    </row>
    <row r="38" spans="1:21" ht="13">
      <c r="A38" s="40">
        <v>3</v>
      </c>
      <c r="B38" s="72" t="s">
        <v>123</v>
      </c>
      <c r="C38" s="115"/>
      <c r="D38" s="73"/>
      <c r="E38" s="16">
        <v>3</v>
      </c>
      <c r="F38" s="72">
        <v>0</v>
      </c>
      <c r="G38" s="73"/>
      <c r="H38" s="16">
        <v>20</v>
      </c>
      <c r="I38" s="16">
        <v>0</v>
      </c>
      <c r="J38" s="104"/>
      <c r="K38" s="104"/>
      <c r="L38" s="104"/>
      <c r="M38" s="40">
        <v>3</v>
      </c>
      <c r="N38" s="106" t="s">
        <v>157</v>
      </c>
      <c r="O38" s="107"/>
      <c r="P38" s="108"/>
      <c r="Q38" s="16">
        <v>4</v>
      </c>
      <c r="R38" s="72">
        <v>0</v>
      </c>
      <c r="S38" s="73"/>
      <c r="T38" s="16">
        <v>12</v>
      </c>
      <c r="U38" s="16">
        <v>1</v>
      </c>
    </row>
    <row r="39" spans="1:21" ht="13">
      <c r="A39" s="40">
        <v>4</v>
      </c>
      <c r="B39" s="72" t="s">
        <v>43</v>
      </c>
      <c r="C39" s="115"/>
      <c r="D39" s="73"/>
      <c r="E39" s="16">
        <v>3</v>
      </c>
      <c r="F39" s="72">
        <v>0</v>
      </c>
      <c r="G39" s="73"/>
      <c r="H39" s="16">
        <v>26</v>
      </c>
      <c r="I39" s="16">
        <v>0</v>
      </c>
      <c r="J39" s="104"/>
      <c r="K39" s="104"/>
      <c r="L39" s="104"/>
      <c r="M39" s="40">
        <v>4</v>
      </c>
      <c r="N39" s="106" t="s">
        <v>159</v>
      </c>
      <c r="O39" s="107"/>
      <c r="P39" s="108"/>
      <c r="Q39" s="16">
        <v>3</v>
      </c>
      <c r="R39" s="72">
        <v>0</v>
      </c>
      <c r="S39" s="73"/>
      <c r="T39" s="16">
        <v>23</v>
      </c>
      <c r="U39" s="16">
        <v>1</v>
      </c>
    </row>
    <row r="40" spans="1:21" ht="13">
      <c r="A40" s="40">
        <v>5</v>
      </c>
      <c r="B40" s="72" t="s">
        <v>46</v>
      </c>
      <c r="C40" s="115"/>
      <c r="D40" s="73"/>
      <c r="E40" s="16">
        <v>4</v>
      </c>
      <c r="F40" s="72">
        <v>0</v>
      </c>
      <c r="G40" s="73"/>
      <c r="H40" s="16">
        <v>14</v>
      </c>
      <c r="I40" s="16">
        <v>3</v>
      </c>
      <c r="J40" s="104"/>
      <c r="K40" s="104"/>
      <c r="L40" s="104"/>
      <c r="M40" s="40">
        <v>5</v>
      </c>
      <c r="N40" s="106" t="s">
        <v>166</v>
      </c>
      <c r="O40" s="107"/>
      <c r="P40" s="108"/>
      <c r="Q40" s="16">
        <v>3</v>
      </c>
      <c r="R40" s="72">
        <v>0</v>
      </c>
      <c r="S40" s="73"/>
      <c r="T40" s="16">
        <v>10</v>
      </c>
      <c r="U40" s="16">
        <v>1</v>
      </c>
    </row>
    <row r="41" spans="1:21" ht="13">
      <c r="A41" s="40">
        <v>6</v>
      </c>
      <c r="B41" s="72" t="s">
        <v>99</v>
      </c>
      <c r="C41" s="115"/>
      <c r="D41" s="73"/>
      <c r="E41" s="16">
        <v>3</v>
      </c>
      <c r="F41" s="72">
        <v>0</v>
      </c>
      <c r="G41" s="73"/>
      <c r="H41" s="16">
        <v>26</v>
      </c>
      <c r="I41" s="16">
        <v>1</v>
      </c>
      <c r="J41" s="104"/>
      <c r="K41" s="104"/>
      <c r="L41" s="104"/>
      <c r="M41" s="40">
        <v>6</v>
      </c>
      <c r="N41" s="106" t="s">
        <v>160</v>
      </c>
      <c r="O41" s="107"/>
      <c r="P41" s="108"/>
      <c r="Q41" s="16">
        <v>2</v>
      </c>
      <c r="R41" s="72">
        <v>0</v>
      </c>
      <c r="S41" s="73"/>
      <c r="T41" s="16">
        <v>14</v>
      </c>
      <c r="U41" s="16">
        <v>1</v>
      </c>
    </row>
    <row r="42" spans="1:21" ht="13">
      <c r="A42" s="40">
        <v>7</v>
      </c>
      <c r="B42" s="72"/>
      <c r="C42" s="115"/>
      <c r="D42" s="73"/>
      <c r="E42" s="16"/>
      <c r="F42" s="72"/>
      <c r="G42" s="73"/>
      <c r="H42" s="41"/>
      <c r="I42" s="16"/>
      <c r="J42" s="104"/>
      <c r="K42" s="104"/>
      <c r="L42" s="104"/>
      <c r="M42" s="40">
        <v>7</v>
      </c>
      <c r="N42" s="106" t="s">
        <v>161</v>
      </c>
      <c r="O42" s="107"/>
      <c r="P42" s="108"/>
      <c r="Q42" s="16">
        <v>2</v>
      </c>
      <c r="R42" s="72">
        <v>0</v>
      </c>
      <c r="S42" s="73"/>
      <c r="T42" s="16">
        <v>14</v>
      </c>
      <c r="U42" s="16">
        <v>2</v>
      </c>
    </row>
    <row r="43" spans="1:21" ht="13">
      <c r="A43" s="40">
        <v>8</v>
      </c>
      <c r="B43" s="72"/>
      <c r="C43" s="115"/>
      <c r="D43" s="73"/>
      <c r="E43" s="16"/>
      <c r="F43" s="72"/>
      <c r="G43" s="73"/>
      <c r="H43" s="41"/>
      <c r="I43" s="16"/>
      <c r="J43" s="104"/>
      <c r="K43" s="104"/>
      <c r="L43" s="104"/>
      <c r="M43" s="40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40">
        <v>9</v>
      </c>
      <c r="B44" s="72"/>
      <c r="C44" s="115"/>
      <c r="D44" s="73"/>
      <c r="E44" s="16"/>
      <c r="F44" s="72"/>
      <c r="G44" s="73"/>
      <c r="H44" s="41"/>
      <c r="I44" s="16"/>
      <c r="J44" s="104"/>
      <c r="K44" s="104"/>
      <c r="L44" s="104"/>
      <c r="M44" s="40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40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40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40">
        <f>SUM(E36:E45)</f>
        <v>20</v>
      </c>
      <c r="F46" s="45">
        <f>SUM(F36:F45)</f>
        <v>0</v>
      </c>
      <c r="G46" s="47"/>
      <c r="H46" s="40">
        <f>SUM(H36:H45)</f>
        <v>127</v>
      </c>
      <c r="I46" s="40">
        <f>SUM(I36:I45)</f>
        <v>6</v>
      </c>
      <c r="J46" s="104"/>
      <c r="K46" s="104"/>
      <c r="L46" s="104"/>
      <c r="M46" s="45" t="s">
        <v>14</v>
      </c>
      <c r="N46" s="46"/>
      <c r="O46" s="46"/>
      <c r="P46" s="47"/>
      <c r="Q46" s="40">
        <f>SUM(Q36:Q45)</f>
        <v>20</v>
      </c>
      <c r="R46" s="45">
        <f>SUM(R36:R45)</f>
        <v>1</v>
      </c>
      <c r="S46" s="47"/>
      <c r="T46" s="40">
        <f>SUM(T36:T45)</f>
        <v>98</v>
      </c>
      <c r="U46" s="40">
        <f>SUM(U36:U45)</f>
        <v>7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40">
        <v>3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40">
        <f>SUM(U27:U28)</f>
        <v>2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130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100</v>
      </c>
      <c r="U48" s="62"/>
    </row>
    <row r="49" spans="1:21" ht="13">
      <c r="A49" s="44"/>
      <c r="B49" s="44"/>
      <c r="C49" s="44"/>
      <c r="D49" s="44"/>
      <c r="E49" s="44"/>
      <c r="F49" s="43"/>
      <c r="G49" s="43"/>
      <c r="H49" s="42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0"/>
  <sheetViews>
    <sheetView workbookViewId="0" topLeftCell="A1">
      <selection activeCell="P13" sqref="P13:U13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170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36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171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172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173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174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175</v>
      </c>
      <c r="D16" s="73"/>
      <c r="E16" s="72" t="s">
        <v>52</v>
      </c>
      <c r="F16" s="73"/>
      <c r="G16" s="72" t="s">
        <v>48</v>
      </c>
      <c r="H16" s="73"/>
      <c r="I16" s="16">
        <v>20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51</v>
      </c>
      <c r="R16" s="108"/>
      <c r="S16" s="72" t="s">
        <v>183</v>
      </c>
      <c r="T16" s="73"/>
      <c r="U16" s="16">
        <v>0</v>
      </c>
    </row>
    <row r="17" spans="1:21" ht="13">
      <c r="A17" s="24">
        <v>2</v>
      </c>
      <c r="B17" s="24"/>
      <c r="C17" s="72" t="s">
        <v>117</v>
      </c>
      <c r="D17" s="73"/>
      <c r="E17" s="72" t="s">
        <v>50</v>
      </c>
      <c r="F17" s="73"/>
      <c r="G17" s="72" t="s">
        <v>48</v>
      </c>
      <c r="H17" s="73"/>
      <c r="I17" s="16">
        <v>3</v>
      </c>
      <c r="J17" s="16">
        <v>19</v>
      </c>
      <c r="K17" s="35">
        <v>1</v>
      </c>
      <c r="L17" s="16">
        <v>0</v>
      </c>
      <c r="M17" s="35">
        <v>2</v>
      </c>
      <c r="N17" s="35"/>
      <c r="O17" s="106" t="s">
        <v>40</v>
      </c>
      <c r="P17" s="108"/>
      <c r="Q17" s="106" t="s">
        <v>51</v>
      </c>
      <c r="R17" s="108"/>
      <c r="S17" s="72" t="s">
        <v>176</v>
      </c>
      <c r="T17" s="73"/>
      <c r="U17" s="16">
        <v>21</v>
      </c>
    </row>
    <row r="18" spans="1:21" ht="13">
      <c r="A18" s="24">
        <v>3</v>
      </c>
      <c r="B18" s="24"/>
      <c r="C18" s="72" t="s">
        <v>176</v>
      </c>
      <c r="D18" s="73"/>
      <c r="E18" s="72" t="s">
        <v>52</v>
      </c>
      <c r="F18" s="73"/>
      <c r="G18" s="72" t="s">
        <v>72</v>
      </c>
      <c r="H18" s="73"/>
      <c r="I18" s="16">
        <v>45</v>
      </c>
      <c r="J18" s="16">
        <v>42</v>
      </c>
      <c r="K18" s="35">
        <v>2</v>
      </c>
      <c r="L18" s="16">
        <v>24</v>
      </c>
      <c r="M18" s="35">
        <v>3</v>
      </c>
      <c r="N18" s="35" t="s">
        <v>37</v>
      </c>
      <c r="O18" s="106" t="s">
        <v>41</v>
      </c>
      <c r="P18" s="108"/>
      <c r="Q18" s="106" t="s">
        <v>50</v>
      </c>
      <c r="R18" s="108"/>
      <c r="S18" s="72" t="s">
        <v>181</v>
      </c>
      <c r="T18" s="73"/>
      <c r="U18" s="16">
        <v>11</v>
      </c>
    </row>
    <row r="19" spans="1:21" ht="13">
      <c r="A19" s="24">
        <v>4</v>
      </c>
      <c r="B19" s="24"/>
      <c r="C19" s="72" t="s">
        <v>177</v>
      </c>
      <c r="D19" s="73"/>
      <c r="E19" s="72" t="s">
        <v>50</v>
      </c>
      <c r="F19" s="73"/>
      <c r="G19" s="72" t="s">
        <v>48</v>
      </c>
      <c r="H19" s="73"/>
      <c r="I19" s="16">
        <v>0</v>
      </c>
      <c r="J19" s="16">
        <v>49</v>
      </c>
      <c r="K19" s="35">
        <v>3</v>
      </c>
      <c r="L19" s="16">
        <v>31</v>
      </c>
      <c r="M19" s="35">
        <v>4</v>
      </c>
      <c r="N19" s="35"/>
      <c r="O19" s="106" t="s">
        <v>72</v>
      </c>
      <c r="P19" s="108"/>
      <c r="Q19" s="106" t="s">
        <v>50</v>
      </c>
      <c r="R19" s="108"/>
      <c r="S19" s="72" t="s">
        <v>183</v>
      </c>
      <c r="T19" s="73"/>
      <c r="U19" s="16">
        <v>0</v>
      </c>
    </row>
    <row r="20" spans="1:21" ht="13">
      <c r="A20" s="24">
        <v>5</v>
      </c>
      <c r="B20" s="24" t="s">
        <v>37</v>
      </c>
      <c r="C20" s="72" t="s">
        <v>178</v>
      </c>
      <c r="D20" s="73"/>
      <c r="E20" s="72" t="s">
        <v>50</v>
      </c>
      <c r="F20" s="73"/>
      <c r="G20" s="72" t="s">
        <v>48</v>
      </c>
      <c r="H20" s="73"/>
      <c r="I20" s="16">
        <v>0</v>
      </c>
      <c r="J20" s="16">
        <v>49</v>
      </c>
      <c r="K20" s="35">
        <v>4</v>
      </c>
      <c r="L20" s="16">
        <v>37</v>
      </c>
      <c r="M20" s="35">
        <v>5</v>
      </c>
      <c r="N20" s="35"/>
      <c r="O20" s="106" t="s">
        <v>45</v>
      </c>
      <c r="P20" s="108"/>
      <c r="Q20" s="106" t="s">
        <v>51</v>
      </c>
      <c r="R20" s="108"/>
      <c r="S20" s="72" t="s">
        <v>183</v>
      </c>
      <c r="T20" s="73"/>
      <c r="U20" s="16">
        <v>0</v>
      </c>
    </row>
    <row r="21" spans="1:21" ht="13">
      <c r="A21" s="24">
        <v>6</v>
      </c>
      <c r="B21" s="24"/>
      <c r="C21" s="72" t="s">
        <v>179</v>
      </c>
      <c r="D21" s="73"/>
      <c r="E21" s="72" t="s">
        <v>51</v>
      </c>
      <c r="F21" s="73"/>
      <c r="G21" s="72" t="s">
        <v>48</v>
      </c>
      <c r="H21" s="73"/>
      <c r="I21" s="16">
        <v>11</v>
      </c>
      <c r="J21" s="16">
        <v>65</v>
      </c>
      <c r="K21" s="35">
        <v>5</v>
      </c>
      <c r="L21" s="16">
        <v>38</v>
      </c>
      <c r="M21" s="35">
        <v>6</v>
      </c>
      <c r="N21" s="35"/>
      <c r="O21" s="106" t="s">
        <v>99</v>
      </c>
      <c r="P21" s="108"/>
      <c r="Q21" s="106" t="s">
        <v>52</v>
      </c>
      <c r="R21" s="108"/>
      <c r="S21" s="72" t="s">
        <v>176</v>
      </c>
      <c r="T21" s="73"/>
      <c r="U21" s="16">
        <v>3</v>
      </c>
    </row>
    <row r="22" spans="1:21" ht="13">
      <c r="A22" s="24">
        <v>7</v>
      </c>
      <c r="B22" s="24"/>
      <c r="C22" s="72" t="s">
        <v>180</v>
      </c>
      <c r="D22" s="73"/>
      <c r="E22" s="72" t="s">
        <v>52</v>
      </c>
      <c r="F22" s="73"/>
      <c r="G22" s="72" t="s">
        <v>48</v>
      </c>
      <c r="H22" s="73"/>
      <c r="I22" s="16">
        <v>3</v>
      </c>
      <c r="J22" s="16">
        <v>76</v>
      </c>
      <c r="K22" s="35">
        <v>6</v>
      </c>
      <c r="L22" s="16">
        <v>41</v>
      </c>
      <c r="M22" s="35">
        <v>7</v>
      </c>
      <c r="N22" s="35"/>
      <c r="O22" s="106" t="s">
        <v>48</v>
      </c>
      <c r="P22" s="108"/>
      <c r="Q22" s="106" t="s">
        <v>52</v>
      </c>
      <c r="R22" s="108"/>
      <c r="S22" s="72" t="s">
        <v>176</v>
      </c>
      <c r="T22" s="73"/>
      <c r="U22" s="16">
        <v>1</v>
      </c>
    </row>
    <row r="23" spans="1:21" ht="13">
      <c r="A23" s="24">
        <v>8</v>
      </c>
      <c r="B23" s="24"/>
      <c r="C23" s="72" t="s">
        <v>181</v>
      </c>
      <c r="D23" s="73"/>
      <c r="E23" s="72" t="s">
        <v>50</v>
      </c>
      <c r="F23" s="73"/>
      <c r="G23" s="72" t="s">
        <v>43</v>
      </c>
      <c r="H23" s="73"/>
      <c r="I23" s="16">
        <v>5</v>
      </c>
      <c r="J23" s="16">
        <v>85</v>
      </c>
      <c r="K23" s="35">
        <v>7</v>
      </c>
      <c r="L23" s="16">
        <v>41</v>
      </c>
      <c r="M23" s="35">
        <v>8</v>
      </c>
      <c r="N23" s="35"/>
      <c r="O23" s="106" t="s">
        <v>46</v>
      </c>
      <c r="P23" s="108"/>
      <c r="Q23" s="106" t="s">
        <v>50</v>
      </c>
      <c r="R23" s="108"/>
      <c r="S23" s="72" t="s">
        <v>176</v>
      </c>
      <c r="T23" s="73"/>
      <c r="U23" s="16">
        <v>0</v>
      </c>
    </row>
    <row r="24" spans="1:21" ht="13">
      <c r="A24" s="24">
        <v>9</v>
      </c>
      <c r="B24" s="24"/>
      <c r="C24" s="72" t="s">
        <v>182</v>
      </c>
      <c r="D24" s="73"/>
      <c r="E24" s="72" t="s">
        <v>52</v>
      </c>
      <c r="F24" s="73"/>
      <c r="G24" s="72" t="s">
        <v>46</v>
      </c>
      <c r="H24" s="73"/>
      <c r="I24" s="16">
        <v>2</v>
      </c>
      <c r="J24" s="16">
        <v>96</v>
      </c>
      <c r="K24" s="35">
        <v>8</v>
      </c>
      <c r="L24" s="16">
        <v>42</v>
      </c>
      <c r="M24" s="35">
        <v>9</v>
      </c>
      <c r="N24" s="35"/>
      <c r="O24" s="106" t="s">
        <v>43</v>
      </c>
      <c r="P24" s="108"/>
      <c r="Q24" s="106" t="s">
        <v>52</v>
      </c>
      <c r="R24" s="108"/>
      <c r="S24" s="72" t="s">
        <v>176</v>
      </c>
      <c r="T24" s="73"/>
      <c r="U24" s="16">
        <v>9</v>
      </c>
    </row>
    <row r="25" spans="1:21" ht="13">
      <c r="A25" s="24">
        <v>10</v>
      </c>
      <c r="B25" s="24"/>
      <c r="C25" s="72" t="s">
        <v>183</v>
      </c>
      <c r="D25" s="73"/>
      <c r="E25" s="72" t="s">
        <v>50</v>
      </c>
      <c r="F25" s="73"/>
      <c r="G25" s="72" t="s">
        <v>73</v>
      </c>
      <c r="H25" s="73"/>
      <c r="I25" s="16">
        <v>1</v>
      </c>
      <c r="J25" s="16">
        <v>103</v>
      </c>
      <c r="K25" s="35">
        <v>9</v>
      </c>
      <c r="L25" s="16">
        <v>55</v>
      </c>
      <c r="M25" s="35">
        <v>10</v>
      </c>
      <c r="N25" s="35" t="s">
        <v>60</v>
      </c>
      <c r="O25" s="106" t="s">
        <v>123</v>
      </c>
      <c r="P25" s="108"/>
      <c r="Q25" s="106" t="s">
        <v>51</v>
      </c>
      <c r="R25" s="108"/>
      <c r="S25" s="72" t="s">
        <v>182</v>
      </c>
      <c r="T25" s="73"/>
      <c r="U25" s="16">
        <v>6</v>
      </c>
    </row>
    <row r="26" spans="1:21" ht="13">
      <c r="A26" s="24">
        <v>11</v>
      </c>
      <c r="B26" s="24" t="s">
        <v>60</v>
      </c>
      <c r="C26" s="72" t="s">
        <v>184</v>
      </c>
      <c r="D26" s="73"/>
      <c r="E26" s="72" t="s">
        <v>168</v>
      </c>
      <c r="F26" s="73"/>
      <c r="G26" s="72" t="s">
        <v>81</v>
      </c>
      <c r="H26" s="73"/>
      <c r="I26" s="16">
        <v>0</v>
      </c>
      <c r="J26" s="16">
        <v>118</v>
      </c>
      <c r="K26" s="35">
        <v>10</v>
      </c>
      <c r="L26" s="16">
        <v>66</v>
      </c>
      <c r="M26" s="35">
        <v>11</v>
      </c>
      <c r="N26" s="35"/>
      <c r="O26" s="106" t="s">
        <v>49</v>
      </c>
      <c r="P26" s="108"/>
      <c r="Q26" s="106" t="s">
        <v>80</v>
      </c>
      <c r="R26" s="108"/>
      <c r="S26" s="72" t="s">
        <v>81</v>
      </c>
      <c r="T26" s="73"/>
      <c r="U26" s="16">
        <v>4</v>
      </c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1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/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3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4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24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7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/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28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11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118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66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73</v>
      </c>
      <c r="C36" s="115"/>
      <c r="D36" s="73"/>
      <c r="E36" s="16">
        <v>8</v>
      </c>
      <c r="F36" s="72">
        <v>1</v>
      </c>
      <c r="G36" s="73"/>
      <c r="H36" s="16">
        <v>16</v>
      </c>
      <c r="I36" s="16">
        <v>1</v>
      </c>
      <c r="J36" s="104"/>
      <c r="K36" s="104"/>
      <c r="L36" s="104"/>
      <c r="M36" s="35">
        <v>1</v>
      </c>
      <c r="N36" s="106" t="s">
        <v>183</v>
      </c>
      <c r="O36" s="107"/>
      <c r="P36" s="108"/>
      <c r="Q36" s="16">
        <v>6</v>
      </c>
      <c r="R36" s="72">
        <v>1</v>
      </c>
      <c r="S36" s="73"/>
      <c r="T36" s="16">
        <v>23</v>
      </c>
      <c r="U36" s="16">
        <v>3</v>
      </c>
    </row>
    <row r="37" spans="1:21" ht="13">
      <c r="A37" s="35">
        <v>2</v>
      </c>
      <c r="B37" s="72" t="s">
        <v>49</v>
      </c>
      <c r="C37" s="115"/>
      <c r="D37" s="73"/>
      <c r="E37" s="16">
        <v>6</v>
      </c>
      <c r="F37" s="72">
        <v>0</v>
      </c>
      <c r="G37" s="73"/>
      <c r="H37" s="16">
        <v>28</v>
      </c>
      <c r="I37" s="16">
        <v>0</v>
      </c>
      <c r="J37" s="104"/>
      <c r="K37" s="104"/>
      <c r="L37" s="104"/>
      <c r="M37" s="35">
        <v>2</v>
      </c>
      <c r="N37" s="106" t="s">
        <v>181</v>
      </c>
      <c r="O37" s="107"/>
      <c r="P37" s="108"/>
      <c r="Q37" s="16">
        <v>8</v>
      </c>
      <c r="R37" s="72">
        <v>1</v>
      </c>
      <c r="S37" s="73"/>
      <c r="T37" s="16">
        <v>19</v>
      </c>
      <c r="U37" s="16">
        <v>1</v>
      </c>
    </row>
    <row r="38" spans="1:21" ht="13">
      <c r="A38" s="35">
        <v>3</v>
      </c>
      <c r="B38" s="72" t="s">
        <v>48</v>
      </c>
      <c r="C38" s="115"/>
      <c r="D38" s="73"/>
      <c r="E38" s="16">
        <v>8</v>
      </c>
      <c r="F38" s="72">
        <v>3</v>
      </c>
      <c r="G38" s="73"/>
      <c r="H38" s="16">
        <v>18</v>
      </c>
      <c r="I38" s="16">
        <v>6</v>
      </c>
      <c r="J38" s="104"/>
      <c r="K38" s="104"/>
      <c r="L38" s="104"/>
      <c r="M38" s="35">
        <v>3</v>
      </c>
      <c r="N38" s="106" t="s">
        <v>176</v>
      </c>
      <c r="O38" s="107"/>
      <c r="P38" s="108"/>
      <c r="Q38" s="16">
        <v>6.2</v>
      </c>
      <c r="R38" s="72">
        <v>2</v>
      </c>
      <c r="S38" s="73"/>
      <c r="T38" s="16">
        <v>13</v>
      </c>
      <c r="U38" s="16">
        <v>5</v>
      </c>
    </row>
    <row r="39" spans="1:21" ht="13">
      <c r="A39" s="35">
        <v>4</v>
      </c>
      <c r="B39" s="72" t="s">
        <v>72</v>
      </c>
      <c r="C39" s="115"/>
      <c r="D39" s="73"/>
      <c r="E39" s="16">
        <v>3.1</v>
      </c>
      <c r="F39" s="72">
        <v>0</v>
      </c>
      <c r="G39" s="73"/>
      <c r="H39" s="16">
        <v>22</v>
      </c>
      <c r="I39" s="16">
        <v>1</v>
      </c>
      <c r="J39" s="104"/>
      <c r="K39" s="104"/>
      <c r="L39" s="104"/>
      <c r="M39" s="35">
        <v>4</v>
      </c>
      <c r="N39" s="106" t="s">
        <v>182</v>
      </c>
      <c r="O39" s="107"/>
      <c r="P39" s="108"/>
      <c r="Q39" s="16">
        <v>4</v>
      </c>
      <c r="R39" s="72">
        <v>1</v>
      </c>
      <c r="S39" s="73"/>
      <c r="T39" s="16">
        <v>7</v>
      </c>
      <c r="U39" s="16">
        <v>1</v>
      </c>
    </row>
    <row r="40" spans="1:21" ht="13">
      <c r="A40" s="35">
        <v>5</v>
      </c>
      <c r="B40" s="72" t="s">
        <v>43</v>
      </c>
      <c r="C40" s="115"/>
      <c r="D40" s="73"/>
      <c r="E40" s="16">
        <v>3</v>
      </c>
      <c r="F40" s="72">
        <v>0</v>
      </c>
      <c r="G40" s="73"/>
      <c r="H40" s="16">
        <v>15</v>
      </c>
      <c r="I40" s="16">
        <v>1</v>
      </c>
      <c r="J40" s="104"/>
      <c r="K40" s="104"/>
      <c r="L40" s="104"/>
      <c r="M40" s="35">
        <v>5</v>
      </c>
      <c r="N40" s="106"/>
      <c r="O40" s="107"/>
      <c r="P40" s="108"/>
      <c r="Q40" s="16"/>
      <c r="R40" s="72"/>
      <c r="S40" s="73"/>
      <c r="T40" s="16"/>
      <c r="U40" s="16"/>
    </row>
    <row r="41" spans="1:21" ht="13">
      <c r="A41" s="35">
        <v>6</v>
      </c>
      <c r="B41" s="72" t="s">
        <v>46</v>
      </c>
      <c r="C41" s="115"/>
      <c r="D41" s="73"/>
      <c r="E41" s="16">
        <v>6</v>
      </c>
      <c r="F41" s="72">
        <v>0</v>
      </c>
      <c r="G41" s="73"/>
      <c r="H41" s="16">
        <v>15</v>
      </c>
      <c r="I41" s="16">
        <v>1</v>
      </c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 t="s">
        <v>185</v>
      </c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34.1</v>
      </c>
      <c r="F46" s="45">
        <f>SUM(F36:F45)</f>
        <v>4</v>
      </c>
      <c r="G46" s="47"/>
      <c r="H46" s="35">
        <f>SUM(H36:H45)</f>
        <v>114</v>
      </c>
      <c r="I46" s="35">
        <f>SUM(I36:I45)</f>
        <v>10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24.2</v>
      </c>
      <c r="R46" s="45">
        <f>SUM(R36:R45)</f>
        <v>5</v>
      </c>
      <c r="S46" s="47"/>
      <c r="T46" s="35">
        <f>SUM(T36:T45)</f>
        <v>62</v>
      </c>
      <c r="U46" s="35">
        <f>SUM(U36:U45)</f>
        <v>10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4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4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118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66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0"/>
  <sheetViews>
    <sheetView workbookViewId="0" topLeftCell="A1">
      <selection activeCell="N28" sqref="N28:R28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147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32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186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187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/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/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147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188</v>
      </c>
      <c r="D16" s="73"/>
      <c r="E16" s="72" t="s">
        <v>51</v>
      </c>
      <c r="F16" s="73"/>
      <c r="G16" s="72" t="s">
        <v>49</v>
      </c>
      <c r="H16" s="73"/>
      <c r="I16" s="16">
        <v>7</v>
      </c>
      <c r="J16" s="112"/>
      <c r="K16" s="113"/>
      <c r="L16" s="114"/>
      <c r="M16" s="35">
        <v>1</v>
      </c>
      <c r="N16" s="35"/>
      <c r="O16" s="106" t="s">
        <v>134</v>
      </c>
      <c r="P16" s="108"/>
      <c r="Q16" s="106" t="s">
        <v>51</v>
      </c>
      <c r="R16" s="108"/>
      <c r="S16" s="72" t="s">
        <v>197</v>
      </c>
      <c r="T16" s="73"/>
      <c r="U16" s="16">
        <v>0</v>
      </c>
    </row>
    <row r="17" spans="1:21" ht="13">
      <c r="A17" s="24">
        <v>2</v>
      </c>
      <c r="B17" s="24"/>
      <c r="C17" s="72" t="s">
        <v>189</v>
      </c>
      <c r="D17" s="73"/>
      <c r="E17" s="72" t="s">
        <v>51</v>
      </c>
      <c r="F17" s="73"/>
      <c r="G17" s="72" t="s">
        <v>49</v>
      </c>
      <c r="H17" s="73"/>
      <c r="I17" s="16">
        <v>9</v>
      </c>
      <c r="J17" s="16">
        <v>18</v>
      </c>
      <c r="K17" s="35">
        <v>1</v>
      </c>
      <c r="L17" s="16">
        <v>0</v>
      </c>
      <c r="M17" s="35">
        <v>2</v>
      </c>
      <c r="N17" s="35"/>
      <c r="O17" s="106" t="s">
        <v>40</v>
      </c>
      <c r="P17" s="108"/>
      <c r="Q17" s="106" t="s">
        <v>52</v>
      </c>
      <c r="R17" s="108"/>
      <c r="S17" s="72" t="s">
        <v>203</v>
      </c>
      <c r="T17" s="73"/>
      <c r="U17" s="16">
        <v>42</v>
      </c>
    </row>
    <row r="18" spans="1:21" ht="13">
      <c r="A18" s="24">
        <v>3</v>
      </c>
      <c r="B18" s="24"/>
      <c r="C18" s="72" t="s">
        <v>190</v>
      </c>
      <c r="D18" s="73"/>
      <c r="E18" s="72" t="s">
        <v>51</v>
      </c>
      <c r="F18" s="73"/>
      <c r="G18" s="72" t="s">
        <v>123</v>
      </c>
      <c r="H18" s="73"/>
      <c r="I18" s="16">
        <v>1</v>
      </c>
      <c r="J18" s="16">
        <v>19</v>
      </c>
      <c r="K18" s="35">
        <v>2</v>
      </c>
      <c r="L18" s="16">
        <v>48</v>
      </c>
      <c r="M18" s="35">
        <v>3</v>
      </c>
      <c r="N18" s="35" t="s">
        <v>37</v>
      </c>
      <c r="O18" s="106" t="s">
        <v>200</v>
      </c>
      <c r="P18" s="108"/>
      <c r="Q18" s="106" t="s">
        <v>51</v>
      </c>
      <c r="R18" s="108"/>
      <c r="S18" s="72" t="s">
        <v>196</v>
      </c>
      <c r="T18" s="73"/>
      <c r="U18" s="16">
        <v>23</v>
      </c>
    </row>
    <row r="19" spans="1:21" ht="13">
      <c r="A19" s="24">
        <v>4</v>
      </c>
      <c r="B19" s="24"/>
      <c r="C19" s="72" t="s">
        <v>191</v>
      </c>
      <c r="D19" s="73"/>
      <c r="E19" s="72" t="s">
        <v>51</v>
      </c>
      <c r="F19" s="73"/>
      <c r="G19" s="72" t="s">
        <v>123</v>
      </c>
      <c r="H19" s="73"/>
      <c r="I19" s="16">
        <v>38</v>
      </c>
      <c r="J19" s="16">
        <v>21</v>
      </c>
      <c r="K19" s="35">
        <v>3</v>
      </c>
      <c r="L19" s="16">
        <v>72</v>
      </c>
      <c r="M19" s="35">
        <v>4</v>
      </c>
      <c r="N19" s="35"/>
      <c r="O19" s="106" t="s">
        <v>72</v>
      </c>
      <c r="P19" s="108"/>
      <c r="Q19" s="106" t="s">
        <v>51</v>
      </c>
      <c r="R19" s="108"/>
      <c r="S19" s="72" t="s">
        <v>195</v>
      </c>
      <c r="T19" s="73"/>
      <c r="U19" s="16">
        <v>22</v>
      </c>
    </row>
    <row r="20" spans="1:21" ht="13">
      <c r="A20" s="24">
        <v>5</v>
      </c>
      <c r="B20" s="24"/>
      <c r="C20" s="72" t="s">
        <v>156</v>
      </c>
      <c r="D20" s="73"/>
      <c r="E20" s="72" t="s">
        <v>50</v>
      </c>
      <c r="F20" s="73"/>
      <c r="G20" s="72" t="s">
        <v>48</v>
      </c>
      <c r="H20" s="73"/>
      <c r="I20" s="16">
        <v>13</v>
      </c>
      <c r="J20" s="16">
        <v>41</v>
      </c>
      <c r="K20" s="35">
        <v>4</v>
      </c>
      <c r="L20" s="16">
        <v>91</v>
      </c>
      <c r="M20" s="35">
        <v>5</v>
      </c>
      <c r="N20" s="35" t="s">
        <v>60</v>
      </c>
      <c r="O20" s="106" t="s">
        <v>123</v>
      </c>
      <c r="P20" s="108"/>
      <c r="Q20" s="106" t="s">
        <v>51</v>
      </c>
      <c r="R20" s="108"/>
      <c r="S20" s="72" t="s">
        <v>191</v>
      </c>
      <c r="T20" s="73"/>
      <c r="U20" s="16">
        <v>6</v>
      </c>
    </row>
    <row r="21" spans="1:21" ht="13">
      <c r="A21" s="24">
        <v>6</v>
      </c>
      <c r="B21" s="24"/>
      <c r="C21" s="72" t="s">
        <v>192</v>
      </c>
      <c r="D21" s="73"/>
      <c r="E21" s="72" t="s">
        <v>50</v>
      </c>
      <c r="F21" s="73"/>
      <c r="G21" s="72" t="s">
        <v>48</v>
      </c>
      <c r="H21" s="73"/>
      <c r="I21" s="16">
        <v>4</v>
      </c>
      <c r="J21" s="16">
        <v>54</v>
      </c>
      <c r="K21" s="35">
        <v>5</v>
      </c>
      <c r="L21" s="16">
        <v>95</v>
      </c>
      <c r="M21" s="35">
        <v>6</v>
      </c>
      <c r="N21" s="35"/>
      <c r="O21" s="106" t="s">
        <v>39</v>
      </c>
      <c r="P21" s="108"/>
      <c r="Q21" s="106" t="s">
        <v>52</v>
      </c>
      <c r="R21" s="108"/>
      <c r="S21" s="72" t="s">
        <v>191</v>
      </c>
      <c r="T21" s="73"/>
      <c r="U21" s="16">
        <v>2</v>
      </c>
    </row>
    <row r="22" spans="1:21" ht="13">
      <c r="A22" s="24">
        <v>7</v>
      </c>
      <c r="B22" s="24"/>
      <c r="C22" s="72" t="s">
        <v>193</v>
      </c>
      <c r="D22" s="73"/>
      <c r="E22" s="72" t="s">
        <v>79</v>
      </c>
      <c r="F22" s="73"/>
      <c r="G22" s="72" t="s">
        <v>72</v>
      </c>
      <c r="H22" s="73"/>
      <c r="I22" s="16">
        <v>22</v>
      </c>
      <c r="J22" s="16">
        <v>88</v>
      </c>
      <c r="K22" s="35">
        <v>6</v>
      </c>
      <c r="L22" s="16">
        <v>96</v>
      </c>
      <c r="M22" s="35">
        <v>7</v>
      </c>
      <c r="N22" s="35"/>
      <c r="O22" s="106" t="s">
        <v>99</v>
      </c>
      <c r="P22" s="108"/>
      <c r="Q22" s="106" t="s">
        <v>52</v>
      </c>
      <c r="R22" s="108"/>
      <c r="S22" s="72" t="s">
        <v>191</v>
      </c>
      <c r="T22" s="73"/>
      <c r="U22" s="16">
        <v>0</v>
      </c>
    </row>
    <row r="23" spans="1:21" ht="13">
      <c r="A23" s="24">
        <v>8</v>
      </c>
      <c r="B23" s="24" t="s">
        <v>37</v>
      </c>
      <c r="C23" s="72" t="s">
        <v>194</v>
      </c>
      <c r="D23" s="73"/>
      <c r="E23" s="72" t="s">
        <v>198</v>
      </c>
      <c r="F23" s="73"/>
      <c r="G23" s="72" t="s">
        <v>72</v>
      </c>
      <c r="H23" s="73"/>
      <c r="I23" s="16">
        <v>23</v>
      </c>
      <c r="J23" s="16">
        <v>112</v>
      </c>
      <c r="K23" s="35">
        <v>7</v>
      </c>
      <c r="L23" s="16">
        <v>109</v>
      </c>
      <c r="M23" s="35">
        <v>8</v>
      </c>
      <c r="N23" s="35"/>
      <c r="O23" s="106" t="s">
        <v>46</v>
      </c>
      <c r="P23" s="108"/>
      <c r="Q23" s="106" t="s">
        <v>80</v>
      </c>
      <c r="R23" s="108"/>
      <c r="S23" s="72" t="s">
        <v>81</v>
      </c>
      <c r="T23" s="73"/>
      <c r="U23" s="16">
        <v>24</v>
      </c>
    </row>
    <row r="24" spans="1:21" ht="13">
      <c r="A24" s="24">
        <v>9</v>
      </c>
      <c r="B24" s="24"/>
      <c r="C24" s="72" t="s">
        <v>195</v>
      </c>
      <c r="D24" s="73"/>
      <c r="E24" s="72" t="s">
        <v>80</v>
      </c>
      <c r="F24" s="73"/>
      <c r="G24" s="72" t="s">
        <v>81</v>
      </c>
      <c r="H24" s="73"/>
      <c r="I24" s="16">
        <v>37</v>
      </c>
      <c r="J24" s="16">
        <v>138</v>
      </c>
      <c r="K24" s="35">
        <v>8</v>
      </c>
      <c r="L24" s="16">
        <v>111</v>
      </c>
      <c r="M24" s="35">
        <v>9</v>
      </c>
      <c r="N24" s="35"/>
      <c r="O24" s="106" t="s">
        <v>45</v>
      </c>
      <c r="P24" s="108"/>
      <c r="Q24" s="106" t="s">
        <v>52</v>
      </c>
      <c r="R24" s="108"/>
      <c r="S24" s="72" t="s">
        <v>195</v>
      </c>
      <c r="T24" s="73"/>
      <c r="U24" s="16">
        <v>0</v>
      </c>
    </row>
    <row r="25" spans="1:21" ht="13">
      <c r="A25" s="24">
        <v>10</v>
      </c>
      <c r="B25" s="24" t="s">
        <v>60</v>
      </c>
      <c r="C25" s="72" t="s">
        <v>196</v>
      </c>
      <c r="D25" s="73"/>
      <c r="E25" s="72" t="s">
        <v>199</v>
      </c>
      <c r="F25" s="73"/>
      <c r="G25" s="72" t="s">
        <v>49</v>
      </c>
      <c r="H25" s="73"/>
      <c r="I25" s="16">
        <v>18</v>
      </c>
      <c r="J25" s="16">
        <v>166</v>
      </c>
      <c r="K25" s="35">
        <v>9</v>
      </c>
      <c r="L25" s="16">
        <v>127</v>
      </c>
      <c r="M25" s="35">
        <v>10</v>
      </c>
      <c r="N25" s="35"/>
      <c r="O25" s="106" t="s">
        <v>48</v>
      </c>
      <c r="P25" s="108"/>
      <c r="Q25" s="106" t="s">
        <v>50</v>
      </c>
      <c r="R25" s="108"/>
      <c r="S25" s="72" t="s">
        <v>191</v>
      </c>
      <c r="T25" s="73"/>
      <c r="U25" s="16">
        <v>1</v>
      </c>
    </row>
    <row r="26" spans="1:21" ht="13">
      <c r="A26" s="24">
        <v>11</v>
      </c>
      <c r="B26" s="24"/>
      <c r="C26" s="72" t="s">
        <v>197</v>
      </c>
      <c r="D26" s="73"/>
      <c r="E26" s="72" t="s">
        <v>80</v>
      </c>
      <c r="F26" s="73"/>
      <c r="G26" s="72" t="s">
        <v>81</v>
      </c>
      <c r="H26" s="73"/>
      <c r="I26" s="16">
        <v>3</v>
      </c>
      <c r="J26" s="16"/>
      <c r="K26" s="35">
        <v>10</v>
      </c>
      <c r="L26" s="16">
        <v>127</v>
      </c>
      <c r="M26" s="35">
        <v>11</v>
      </c>
      <c r="N26" s="35"/>
      <c r="O26" s="106" t="s">
        <v>201</v>
      </c>
      <c r="P26" s="108"/>
      <c r="Q26" s="106" t="s">
        <v>202</v>
      </c>
      <c r="R26" s="108"/>
      <c r="S26" s="72" t="s">
        <v>191</v>
      </c>
      <c r="T26" s="73"/>
      <c r="U26" s="16">
        <v>0</v>
      </c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1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1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5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2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6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3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>
        <v>2</v>
      </c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>
        <v>1</v>
      </c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>
        <f>SUM(I27:I30)</f>
        <v>14</v>
      </c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7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189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127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123</v>
      </c>
      <c r="C36" s="115"/>
      <c r="D36" s="73"/>
      <c r="E36" s="16">
        <v>8</v>
      </c>
      <c r="F36" s="72">
        <v>2</v>
      </c>
      <c r="G36" s="73"/>
      <c r="H36" s="16">
        <v>22</v>
      </c>
      <c r="I36" s="16">
        <v>2</v>
      </c>
      <c r="J36" s="104"/>
      <c r="K36" s="104"/>
      <c r="L36" s="104"/>
      <c r="M36" s="35">
        <v>1</v>
      </c>
      <c r="N36" s="106" t="s">
        <v>197</v>
      </c>
      <c r="O36" s="107"/>
      <c r="P36" s="108"/>
      <c r="Q36" s="16">
        <v>3</v>
      </c>
      <c r="R36" s="72">
        <v>0</v>
      </c>
      <c r="S36" s="73"/>
      <c r="T36" s="16">
        <v>24</v>
      </c>
      <c r="U36" s="16">
        <v>1</v>
      </c>
    </row>
    <row r="37" spans="1:21" ht="13">
      <c r="A37" s="35">
        <v>2</v>
      </c>
      <c r="B37" s="72" t="s">
        <v>49</v>
      </c>
      <c r="C37" s="115"/>
      <c r="D37" s="73"/>
      <c r="E37" s="16">
        <v>8</v>
      </c>
      <c r="F37" s="72">
        <v>0</v>
      </c>
      <c r="G37" s="73"/>
      <c r="H37" s="16">
        <v>34</v>
      </c>
      <c r="I37" s="16">
        <v>3</v>
      </c>
      <c r="J37" s="104"/>
      <c r="K37" s="104"/>
      <c r="L37" s="104"/>
      <c r="M37" s="35">
        <v>2</v>
      </c>
      <c r="N37" s="106" t="s">
        <v>203</v>
      </c>
      <c r="O37" s="107"/>
      <c r="P37" s="108"/>
      <c r="Q37" s="16">
        <v>8</v>
      </c>
      <c r="R37" s="72">
        <v>1</v>
      </c>
      <c r="S37" s="73"/>
      <c r="T37" s="16">
        <v>20</v>
      </c>
      <c r="U37" s="16">
        <v>2</v>
      </c>
    </row>
    <row r="38" spans="1:21" ht="13">
      <c r="A38" s="35">
        <v>3</v>
      </c>
      <c r="B38" s="72" t="s">
        <v>48</v>
      </c>
      <c r="C38" s="115"/>
      <c r="D38" s="73"/>
      <c r="E38" s="16">
        <v>8</v>
      </c>
      <c r="F38" s="72">
        <v>1</v>
      </c>
      <c r="G38" s="73"/>
      <c r="H38" s="16">
        <v>29</v>
      </c>
      <c r="I38" s="16">
        <v>2</v>
      </c>
      <c r="J38" s="104"/>
      <c r="K38" s="104"/>
      <c r="L38" s="104"/>
      <c r="M38" s="35">
        <v>3</v>
      </c>
      <c r="N38" s="106" t="s">
        <v>196</v>
      </c>
      <c r="O38" s="107"/>
      <c r="P38" s="108"/>
      <c r="Q38" s="16">
        <v>5</v>
      </c>
      <c r="R38" s="72">
        <v>1</v>
      </c>
      <c r="S38" s="73"/>
      <c r="T38" s="16">
        <v>14</v>
      </c>
      <c r="U38" s="16">
        <v>0</v>
      </c>
    </row>
    <row r="39" spans="1:21" ht="13">
      <c r="A39" s="35">
        <v>4</v>
      </c>
      <c r="B39" s="72" t="s">
        <v>46</v>
      </c>
      <c r="C39" s="115"/>
      <c r="D39" s="73"/>
      <c r="E39" s="16">
        <v>7</v>
      </c>
      <c r="F39" s="72">
        <v>1</v>
      </c>
      <c r="G39" s="73"/>
      <c r="H39" s="16">
        <v>30</v>
      </c>
      <c r="I39" s="16">
        <v>0</v>
      </c>
      <c r="J39" s="104"/>
      <c r="K39" s="104"/>
      <c r="L39" s="104"/>
      <c r="M39" s="35">
        <v>4</v>
      </c>
      <c r="N39" s="106" t="s">
        <v>195</v>
      </c>
      <c r="O39" s="107"/>
      <c r="P39" s="108"/>
      <c r="Q39" s="16">
        <v>8</v>
      </c>
      <c r="R39" s="72">
        <v>1</v>
      </c>
      <c r="S39" s="73"/>
      <c r="T39" s="16">
        <v>42</v>
      </c>
      <c r="U39" s="16">
        <v>2</v>
      </c>
    </row>
    <row r="40" spans="1:21" ht="13">
      <c r="A40" s="35">
        <v>5</v>
      </c>
      <c r="B40" s="72" t="s">
        <v>72</v>
      </c>
      <c r="C40" s="115"/>
      <c r="D40" s="73"/>
      <c r="E40" s="16">
        <v>6</v>
      </c>
      <c r="F40" s="72">
        <v>0</v>
      </c>
      <c r="G40" s="73"/>
      <c r="H40" s="16">
        <v>32</v>
      </c>
      <c r="I40" s="16">
        <v>2</v>
      </c>
      <c r="J40" s="104"/>
      <c r="K40" s="104"/>
      <c r="L40" s="104"/>
      <c r="M40" s="35">
        <v>5</v>
      </c>
      <c r="N40" s="106" t="s">
        <v>191</v>
      </c>
      <c r="O40" s="107"/>
      <c r="P40" s="108"/>
      <c r="Q40" s="16">
        <v>6</v>
      </c>
      <c r="R40" s="72">
        <v>3</v>
      </c>
      <c r="S40" s="73"/>
      <c r="T40" s="16">
        <v>24</v>
      </c>
      <c r="U40" s="16">
        <v>5</v>
      </c>
    </row>
    <row r="41" spans="1:21" ht="13">
      <c r="A41" s="35">
        <v>6</v>
      </c>
      <c r="B41" s="72" t="s">
        <v>39</v>
      </c>
      <c r="C41" s="115"/>
      <c r="D41" s="73"/>
      <c r="E41" s="16">
        <v>2</v>
      </c>
      <c r="F41" s="72">
        <v>0</v>
      </c>
      <c r="G41" s="73"/>
      <c r="H41" s="16">
        <v>25</v>
      </c>
      <c r="I41" s="16">
        <v>0</v>
      </c>
      <c r="J41" s="104"/>
      <c r="K41" s="104"/>
      <c r="L41" s="104"/>
      <c r="M41" s="35">
        <v>6</v>
      </c>
      <c r="N41" s="106"/>
      <c r="O41" s="107"/>
      <c r="P41" s="108"/>
      <c r="Q41" s="16"/>
      <c r="R41" s="72"/>
      <c r="S41" s="73"/>
      <c r="T41" s="16"/>
      <c r="U41" s="16"/>
    </row>
    <row r="42" spans="1:21" ht="13">
      <c r="A42" s="35">
        <v>7</v>
      </c>
      <c r="B42" s="72" t="s">
        <v>99</v>
      </c>
      <c r="C42" s="115"/>
      <c r="D42" s="73"/>
      <c r="E42" s="16">
        <v>1</v>
      </c>
      <c r="F42" s="72">
        <v>0</v>
      </c>
      <c r="G42" s="73"/>
      <c r="H42" s="36">
        <v>11</v>
      </c>
      <c r="I42" s="16">
        <v>0</v>
      </c>
      <c r="J42" s="104"/>
      <c r="K42" s="104"/>
      <c r="L42" s="104"/>
      <c r="M42" s="35">
        <v>7</v>
      </c>
      <c r="N42" s="106"/>
      <c r="O42" s="107"/>
      <c r="P42" s="108"/>
      <c r="Q42" s="16"/>
      <c r="R42" s="72"/>
      <c r="S42" s="73"/>
      <c r="T42" s="16"/>
      <c r="U42" s="16"/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40</v>
      </c>
      <c r="F46" s="45">
        <f>SUM(F36:F45)</f>
        <v>4</v>
      </c>
      <c r="G46" s="47"/>
      <c r="H46" s="35">
        <f>SUM(H36:H45)</f>
        <v>183</v>
      </c>
      <c r="I46" s="35">
        <f>SUM(I36:I45)</f>
        <v>9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30</v>
      </c>
      <c r="R46" s="45">
        <f>SUM(R36:R45)</f>
        <v>6</v>
      </c>
      <c r="S46" s="47"/>
      <c r="T46" s="35">
        <f>SUM(T36:T45)</f>
        <v>124</v>
      </c>
      <c r="U46" s="35">
        <f>SUM(U36:U45)</f>
        <v>10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6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3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189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127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0"/>
  <sheetViews>
    <sheetView workbookViewId="0" topLeftCell="A1">
      <selection activeCell="U46" sqref="U46"/>
    </sheetView>
  </sheetViews>
  <sheetFormatPr defaultColWidth="9.140625" defaultRowHeight="12.75"/>
  <sheetData>
    <row r="1" spans="1:21" ht="18.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</row>
    <row r="2" spans="1:21" ht="13.5" thickBot="1">
      <c r="A2" s="82"/>
      <c r="B2" s="82"/>
      <c r="C2" s="8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3"/>
      <c r="B3" s="83"/>
      <c r="C3" s="83"/>
      <c r="D3" s="77" t="s">
        <v>22</v>
      </c>
      <c r="E3" s="78"/>
      <c r="F3" s="79" t="s">
        <v>204</v>
      </c>
      <c r="G3" s="80"/>
      <c r="H3" s="80"/>
      <c r="I3" s="80"/>
      <c r="J3" s="80"/>
      <c r="K3" s="81"/>
      <c r="L3" s="99"/>
      <c r="M3" s="87"/>
      <c r="N3" s="100"/>
      <c r="O3" s="77" t="s">
        <v>26</v>
      </c>
      <c r="P3" s="78"/>
      <c r="Q3" s="84" t="s">
        <v>36</v>
      </c>
      <c r="R3" s="85"/>
      <c r="S3" s="85"/>
      <c r="T3" s="85"/>
      <c r="U3" s="86"/>
    </row>
    <row r="4" spans="1:21" ht="13.5" thickBot="1">
      <c r="A4" s="83"/>
      <c r="B4" s="83"/>
      <c r="C4" s="8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3.5" thickBot="1">
      <c r="A5" s="83"/>
      <c r="B5" s="83"/>
      <c r="C5" s="83"/>
      <c r="D5" s="77" t="s">
        <v>23</v>
      </c>
      <c r="E5" s="78"/>
      <c r="F5" s="116" t="s">
        <v>205</v>
      </c>
      <c r="G5" s="117"/>
      <c r="H5" s="117"/>
      <c r="I5" s="117"/>
      <c r="J5" s="117"/>
      <c r="K5" s="118"/>
      <c r="L5" s="99"/>
      <c r="M5" s="87"/>
      <c r="N5" s="100"/>
      <c r="O5" s="77" t="s">
        <v>25</v>
      </c>
      <c r="P5" s="78"/>
      <c r="Q5" s="84" t="s">
        <v>35</v>
      </c>
      <c r="R5" s="85"/>
      <c r="S5" s="85"/>
      <c r="T5" s="85"/>
      <c r="U5" s="86"/>
    </row>
    <row r="6" spans="1:21" ht="13.5" thickBot="1">
      <c r="A6" s="83"/>
      <c r="B6" s="83"/>
      <c r="C6" s="8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3"/>
      <c r="B7" s="83"/>
      <c r="C7" s="83"/>
      <c r="D7" s="77" t="s">
        <v>24</v>
      </c>
      <c r="E7" s="78"/>
      <c r="F7" s="79" t="s">
        <v>206</v>
      </c>
      <c r="G7" s="80"/>
      <c r="H7" s="80"/>
      <c r="I7" s="80"/>
      <c r="J7" s="80"/>
      <c r="K7" s="81"/>
      <c r="L7" s="99"/>
      <c r="M7" s="87"/>
      <c r="N7" s="100"/>
      <c r="O7" s="77" t="s">
        <v>24</v>
      </c>
      <c r="P7" s="78"/>
      <c r="Q7" s="79" t="s">
        <v>187</v>
      </c>
      <c r="R7" s="80"/>
      <c r="S7" s="80"/>
      <c r="T7" s="80"/>
      <c r="U7" s="81"/>
    </row>
    <row r="8" spans="1:21" ht="13.5" thickBot="1">
      <c r="A8" s="83"/>
      <c r="B8" s="83"/>
      <c r="C8" s="8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3"/>
      <c r="B9" s="83"/>
      <c r="C9" s="83"/>
      <c r="D9" s="77" t="s">
        <v>27</v>
      </c>
      <c r="E9" s="78"/>
      <c r="F9" s="79">
        <v>5</v>
      </c>
      <c r="G9" s="80"/>
      <c r="H9" s="80"/>
      <c r="I9" s="80"/>
      <c r="J9" s="80"/>
      <c r="K9" s="81"/>
      <c r="L9" s="99"/>
      <c r="M9" s="87"/>
      <c r="N9" s="100"/>
      <c r="O9" s="77" t="s">
        <v>27</v>
      </c>
      <c r="P9" s="78"/>
      <c r="Q9" s="79">
        <v>5</v>
      </c>
      <c r="R9" s="80"/>
      <c r="S9" s="80"/>
      <c r="T9" s="80"/>
      <c r="U9" s="81"/>
    </row>
    <row r="10" spans="1:21" ht="13.5" thickBot="1">
      <c r="A10" s="83"/>
      <c r="B10" s="83"/>
      <c r="C10" s="8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16" thickBot="1">
      <c r="A11" s="83"/>
      <c r="B11" s="83"/>
      <c r="C11" s="83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77" t="s">
        <v>19</v>
      </c>
      <c r="P11" s="78"/>
      <c r="Q11" s="79" t="s">
        <v>36</v>
      </c>
      <c r="R11" s="80"/>
      <c r="S11" s="80"/>
      <c r="T11" s="80"/>
      <c r="U11" s="81"/>
    </row>
    <row r="12" spans="1:21" ht="13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13.5" thickBot="1">
      <c r="A13" s="74" t="s">
        <v>15</v>
      </c>
      <c r="B13" s="75"/>
      <c r="C13" s="76"/>
      <c r="D13" s="119" t="s">
        <v>204</v>
      </c>
      <c r="E13" s="120"/>
      <c r="F13" s="120"/>
      <c r="G13" s="120"/>
      <c r="H13" s="121"/>
      <c r="I13" s="95"/>
      <c r="J13" s="60"/>
      <c r="K13" s="60"/>
      <c r="L13" s="96"/>
      <c r="M13" s="74" t="s">
        <v>15</v>
      </c>
      <c r="N13" s="75"/>
      <c r="O13" s="76"/>
      <c r="P13" s="127" t="s">
        <v>36</v>
      </c>
      <c r="Q13" s="128"/>
      <c r="R13" s="128"/>
      <c r="S13" s="128"/>
      <c r="T13" s="128"/>
      <c r="U13" s="129"/>
    </row>
    <row r="14" spans="1:21" ht="1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3">
      <c r="A15" s="24" t="s">
        <v>0</v>
      </c>
      <c r="B15" s="24" t="s">
        <v>28</v>
      </c>
      <c r="C15" s="45" t="s">
        <v>1</v>
      </c>
      <c r="D15" s="47"/>
      <c r="E15" s="45" t="s">
        <v>2</v>
      </c>
      <c r="F15" s="47"/>
      <c r="G15" s="45" t="s">
        <v>3</v>
      </c>
      <c r="H15" s="47"/>
      <c r="I15" s="35" t="s">
        <v>4</v>
      </c>
      <c r="J15" s="109" t="s">
        <v>17</v>
      </c>
      <c r="K15" s="110"/>
      <c r="L15" s="111"/>
      <c r="M15" s="35" t="s">
        <v>0</v>
      </c>
      <c r="N15" s="24" t="s">
        <v>28</v>
      </c>
      <c r="O15" s="45" t="s">
        <v>1</v>
      </c>
      <c r="P15" s="47"/>
      <c r="Q15" s="45" t="s">
        <v>2</v>
      </c>
      <c r="R15" s="47"/>
      <c r="S15" s="45" t="s">
        <v>3</v>
      </c>
      <c r="T15" s="47"/>
      <c r="U15" s="35" t="s">
        <v>4</v>
      </c>
    </row>
    <row r="16" spans="1:21" ht="13">
      <c r="A16" s="24">
        <v>1</v>
      </c>
      <c r="B16" s="24"/>
      <c r="C16" s="72" t="s">
        <v>207</v>
      </c>
      <c r="D16" s="73"/>
      <c r="E16" s="72" t="s">
        <v>79</v>
      </c>
      <c r="F16" s="73"/>
      <c r="G16" s="72" t="s">
        <v>123</v>
      </c>
      <c r="H16" s="73"/>
      <c r="I16" s="16">
        <v>48</v>
      </c>
      <c r="J16" s="112"/>
      <c r="K16" s="113"/>
      <c r="L16" s="114"/>
      <c r="M16" s="35">
        <v>1</v>
      </c>
      <c r="N16" s="35"/>
      <c r="O16" s="106" t="s">
        <v>39</v>
      </c>
      <c r="P16" s="108"/>
      <c r="Q16" s="106" t="s">
        <v>79</v>
      </c>
      <c r="R16" s="108"/>
      <c r="S16" s="72" t="s">
        <v>208</v>
      </c>
      <c r="T16" s="73"/>
      <c r="U16" s="16">
        <v>43</v>
      </c>
    </row>
    <row r="17" spans="1:21" ht="13">
      <c r="A17" s="24">
        <v>2</v>
      </c>
      <c r="B17" s="24"/>
      <c r="C17" s="72" t="s">
        <v>208</v>
      </c>
      <c r="D17" s="73"/>
      <c r="E17" s="72" t="s">
        <v>51</v>
      </c>
      <c r="F17" s="73"/>
      <c r="G17" s="72" t="s">
        <v>48</v>
      </c>
      <c r="H17" s="73"/>
      <c r="I17" s="16">
        <v>6</v>
      </c>
      <c r="J17" s="16">
        <v>28</v>
      </c>
      <c r="K17" s="35">
        <v>1</v>
      </c>
      <c r="L17" s="16">
        <v>22</v>
      </c>
      <c r="M17" s="35">
        <v>2</v>
      </c>
      <c r="N17" s="35"/>
      <c r="O17" s="106" t="s">
        <v>217</v>
      </c>
      <c r="P17" s="108"/>
      <c r="Q17" s="106" t="s">
        <v>52</v>
      </c>
      <c r="R17" s="108"/>
      <c r="S17" s="72" t="s">
        <v>215</v>
      </c>
      <c r="T17" s="73"/>
      <c r="U17" s="16">
        <v>5</v>
      </c>
    </row>
    <row r="18" spans="1:21" ht="13">
      <c r="A18" s="24">
        <v>3</v>
      </c>
      <c r="B18" s="24"/>
      <c r="C18" s="72" t="s">
        <v>212</v>
      </c>
      <c r="D18" s="73"/>
      <c r="E18" s="72" t="s">
        <v>50</v>
      </c>
      <c r="F18" s="73"/>
      <c r="G18" s="72" t="s">
        <v>48</v>
      </c>
      <c r="H18" s="73"/>
      <c r="I18" s="16">
        <v>2</v>
      </c>
      <c r="J18" s="16">
        <v>38</v>
      </c>
      <c r="K18" s="35">
        <v>2</v>
      </c>
      <c r="L18" s="16">
        <v>57</v>
      </c>
      <c r="M18" s="35">
        <v>3</v>
      </c>
      <c r="N18" s="35" t="s">
        <v>37</v>
      </c>
      <c r="O18" s="106" t="s">
        <v>41</v>
      </c>
      <c r="P18" s="108"/>
      <c r="Q18" s="106" t="s">
        <v>51</v>
      </c>
      <c r="R18" s="108"/>
      <c r="S18" s="72" t="s">
        <v>214</v>
      </c>
      <c r="T18" s="73"/>
      <c r="U18" s="16">
        <v>22</v>
      </c>
    </row>
    <row r="19" spans="1:21" ht="13">
      <c r="A19" s="24">
        <v>4</v>
      </c>
      <c r="B19" s="24" t="s">
        <v>37</v>
      </c>
      <c r="C19" s="72" t="s">
        <v>116</v>
      </c>
      <c r="D19" s="73"/>
      <c r="E19" s="72" t="s">
        <v>50</v>
      </c>
      <c r="F19" s="73"/>
      <c r="G19" s="72" t="s">
        <v>123</v>
      </c>
      <c r="H19" s="73"/>
      <c r="I19" s="16">
        <v>34</v>
      </c>
      <c r="J19" s="16">
        <v>88</v>
      </c>
      <c r="K19" s="35">
        <v>3</v>
      </c>
      <c r="L19" s="16">
        <v>61</v>
      </c>
      <c r="M19" s="35">
        <v>4</v>
      </c>
      <c r="N19" s="35"/>
      <c r="O19" s="106" t="s">
        <v>218</v>
      </c>
      <c r="P19" s="108"/>
      <c r="Q19" s="106" t="s">
        <v>50</v>
      </c>
      <c r="R19" s="108"/>
      <c r="S19" s="72" t="s">
        <v>214</v>
      </c>
      <c r="T19" s="73"/>
      <c r="U19" s="16">
        <v>0</v>
      </c>
    </row>
    <row r="20" spans="1:21" ht="13">
      <c r="A20" s="24">
        <v>5</v>
      </c>
      <c r="B20" s="24"/>
      <c r="C20" s="72" t="s">
        <v>209</v>
      </c>
      <c r="D20" s="73"/>
      <c r="E20" s="72" t="s">
        <v>50</v>
      </c>
      <c r="F20" s="73"/>
      <c r="G20" s="72" t="s">
        <v>217</v>
      </c>
      <c r="H20" s="73"/>
      <c r="I20" s="16">
        <v>15</v>
      </c>
      <c r="J20" s="16">
        <v>127</v>
      </c>
      <c r="K20" s="35">
        <v>4</v>
      </c>
      <c r="L20" s="16">
        <v>125</v>
      </c>
      <c r="M20" s="35">
        <v>5</v>
      </c>
      <c r="N20" s="35"/>
      <c r="O20" s="106" t="s">
        <v>43</v>
      </c>
      <c r="P20" s="108"/>
      <c r="Q20" s="106" t="s">
        <v>80</v>
      </c>
      <c r="R20" s="108"/>
      <c r="S20" s="72" t="s">
        <v>81</v>
      </c>
      <c r="T20" s="73"/>
      <c r="U20" s="16">
        <v>68</v>
      </c>
    </row>
    <row r="21" spans="1:21" ht="13">
      <c r="A21" s="24">
        <v>6</v>
      </c>
      <c r="B21" s="24"/>
      <c r="C21" s="72" t="s">
        <v>210</v>
      </c>
      <c r="D21" s="73"/>
      <c r="E21" s="72" t="s">
        <v>79</v>
      </c>
      <c r="F21" s="73"/>
      <c r="G21" s="72" t="s">
        <v>49</v>
      </c>
      <c r="H21" s="73"/>
      <c r="I21" s="16">
        <v>32</v>
      </c>
      <c r="J21" s="16">
        <v>141</v>
      </c>
      <c r="K21" s="35">
        <v>5</v>
      </c>
      <c r="L21" s="16">
        <v>167</v>
      </c>
      <c r="M21" s="35">
        <v>6</v>
      </c>
      <c r="N21" s="35"/>
      <c r="O21" s="106" t="s">
        <v>46</v>
      </c>
      <c r="P21" s="108"/>
      <c r="Q21" s="106" t="s">
        <v>52</v>
      </c>
      <c r="R21" s="108"/>
      <c r="S21" s="72" t="s">
        <v>211</v>
      </c>
      <c r="T21" s="73"/>
      <c r="U21" s="16">
        <v>21</v>
      </c>
    </row>
    <row r="22" spans="1:21" ht="13">
      <c r="A22" s="24">
        <v>7</v>
      </c>
      <c r="B22" s="24"/>
      <c r="C22" s="72" t="s">
        <v>211</v>
      </c>
      <c r="D22" s="73"/>
      <c r="E22" s="72" t="s">
        <v>79</v>
      </c>
      <c r="F22" s="73"/>
      <c r="G22" s="72" t="s">
        <v>217</v>
      </c>
      <c r="H22" s="73"/>
      <c r="I22" s="16">
        <v>6</v>
      </c>
      <c r="J22" s="16">
        <v>164</v>
      </c>
      <c r="K22" s="35">
        <v>6</v>
      </c>
      <c r="L22" s="16">
        <v>219</v>
      </c>
      <c r="M22" s="35">
        <v>7</v>
      </c>
      <c r="N22" s="35"/>
      <c r="O22" s="106" t="s">
        <v>99</v>
      </c>
      <c r="P22" s="108"/>
      <c r="Q22" s="106" t="s">
        <v>168</v>
      </c>
      <c r="R22" s="108"/>
      <c r="S22" s="72" t="s">
        <v>81</v>
      </c>
      <c r="T22" s="73"/>
      <c r="U22" s="16">
        <v>21</v>
      </c>
    </row>
    <row r="23" spans="1:21" ht="13">
      <c r="A23" s="24">
        <v>8</v>
      </c>
      <c r="B23" s="24"/>
      <c r="C23" s="72" t="s">
        <v>213</v>
      </c>
      <c r="D23" s="73"/>
      <c r="E23" s="72" t="s">
        <v>79</v>
      </c>
      <c r="F23" s="73"/>
      <c r="G23" s="72" t="s">
        <v>48</v>
      </c>
      <c r="H23" s="73"/>
      <c r="I23" s="16">
        <v>11</v>
      </c>
      <c r="J23" s="16">
        <v>179</v>
      </c>
      <c r="K23" s="35">
        <v>7</v>
      </c>
      <c r="L23" s="16"/>
      <c r="M23" s="35">
        <v>8</v>
      </c>
      <c r="N23" s="35" t="s">
        <v>60</v>
      </c>
      <c r="O23" s="106" t="s">
        <v>123</v>
      </c>
      <c r="P23" s="108"/>
      <c r="Q23" s="106" t="s">
        <v>52</v>
      </c>
      <c r="R23" s="108"/>
      <c r="S23" s="72" t="s">
        <v>219</v>
      </c>
      <c r="T23" s="73"/>
      <c r="U23" s="16">
        <v>15</v>
      </c>
    </row>
    <row r="24" spans="1:21" ht="13">
      <c r="A24" s="24">
        <v>9</v>
      </c>
      <c r="B24" s="24"/>
      <c r="C24" s="72" t="s">
        <v>214</v>
      </c>
      <c r="D24" s="73"/>
      <c r="E24" s="72" t="s">
        <v>168</v>
      </c>
      <c r="F24" s="73"/>
      <c r="G24" s="72" t="s">
        <v>81</v>
      </c>
      <c r="H24" s="73"/>
      <c r="I24" s="16">
        <v>22</v>
      </c>
      <c r="J24" s="16">
        <v>200</v>
      </c>
      <c r="K24" s="35">
        <v>8</v>
      </c>
      <c r="L24" s="16"/>
      <c r="M24" s="35">
        <v>9</v>
      </c>
      <c r="N24" s="35"/>
      <c r="O24" s="106" t="s">
        <v>42</v>
      </c>
      <c r="P24" s="108"/>
      <c r="Q24" s="106"/>
      <c r="R24" s="108"/>
      <c r="S24" s="72" t="s">
        <v>82</v>
      </c>
      <c r="T24" s="73"/>
      <c r="U24" s="16"/>
    </row>
    <row r="25" spans="1:21" ht="13">
      <c r="A25" s="24">
        <v>10</v>
      </c>
      <c r="B25" s="24"/>
      <c r="C25" s="72" t="s">
        <v>215</v>
      </c>
      <c r="D25" s="73"/>
      <c r="E25" s="72" t="s">
        <v>168</v>
      </c>
      <c r="F25" s="73"/>
      <c r="G25" s="72" t="s">
        <v>81</v>
      </c>
      <c r="H25" s="73"/>
      <c r="I25" s="16">
        <v>3</v>
      </c>
      <c r="J25" s="16"/>
      <c r="K25" s="35">
        <v>9</v>
      </c>
      <c r="L25" s="16"/>
      <c r="M25" s="35">
        <v>10</v>
      </c>
      <c r="N25" s="35"/>
      <c r="O25" s="106" t="s">
        <v>48</v>
      </c>
      <c r="P25" s="108"/>
      <c r="Q25" s="106"/>
      <c r="R25" s="108"/>
      <c r="S25" s="72" t="s">
        <v>82</v>
      </c>
      <c r="T25" s="73"/>
      <c r="U25" s="16"/>
    </row>
    <row r="26" spans="1:21" ht="13">
      <c r="A26" s="24">
        <v>11</v>
      </c>
      <c r="B26" s="24"/>
      <c r="C26" s="72" t="s">
        <v>216</v>
      </c>
      <c r="D26" s="73"/>
      <c r="E26" s="72"/>
      <c r="F26" s="73"/>
      <c r="G26" s="72"/>
      <c r="H26" s="73"/>
      <c r="I26" s="16"/>
      <c r="J26" s="16"/>
      <c r="K26" s="35">
        <v>10</v>
      </c>
      <c r="L26" s="16"/>
      <c r="M26" s="35">
        <v>11</v>
      </c>
      <c r="N26" s="35"/>
      <c r="O26" s="106" t="s">
        <v>49</v>
      </c>
      <c r="P26" s="108"/>
      <c r="Q26" s="106"/>
      <c r="R26" s="108"/>
      <c r="S26" s="72" t="s">
        <v>82</v>
      </c>
      <c r="T26" s="73"/>
      <c r="U26" s="16"/>
    </row>
    <row r="27" spans="1:21" ht="13.5" thickBot="1">
      <c r="A27" s="60"/>
      <c r="B27" s="60"/>
      <c r="C27" s="60"/>
      <c r="D27" s="60"/>
      <c r="E27" s="60"/>
      <c r="F27" s="57"/>
      <c r="G27" s="48" t="s">
        <v>5</v>
      </c>
      <c r="H27" s="49"/>
      <c r="I27" s="16">
        <v>1</v>
      </c>
      <c r="J27" s="103"/>
      <c r="K27" s="103"/>
      <c r="L27" s="103"/>
      <c r="M27" s="54"/>
      <c r="N27" s="54"/>
      <c r="O27" s="54"/>
      <c r="P27" s="54"/>
      <c r="Q27" s="54"/>
      <c r="R27" s="54"/>
      <c r="S27" s="55"/>
      <c r="T27" s="26" t="s">
        <v>5</v>
      </c>
      <c r="U27" s="16">
        <v>8</v>
      </c>
    </row>
    <row r="28" spans="1:21" ht="13">
      <c r="A28" s="96"/>
      <c r="B28" s="63" t="s">
        <v>18</v>
      </c>
      <c r="C28" s="64"/>
      <c r="D28" s="64"/>
      <c r="E28" s="65"/>
      <c r="F28" s="50"/>
      <c r="G28" s="48" t="s">
        <v>7</v>
      </c>
      <c r="H28" s="49"/>
      <c r="I28" s="23">
        <v>7</v>
      </c>
      <c r="J28" s="104"/>
      <c r="K28" s="104"/>
      <c r="L28" s="104"/>
      <c r="M28" s="96"/>
      <c r="N28" s="63" t="s">
        <v>18</v>
      </c>
      <c r="O28" s="64"/>
      <c r="P28" s="64"/>
      <c r="Q28" s="64"/>
      <c r="R28" s="65"/>
      <c r="S28" s="50"/>
      <c r="T28" s="26" t="s">
        <v>7</v>
      </c>
      <c r="U28" s="16">
        <v>1</v>
      </c>
    </row>
    <row r="29" spans="1:21" ht="13">
      <c r="A29" s="96"/>
      <c r="B29" s="66" t="s">
        <v>20</v>
      </c>
      <c r="C29" s="67"/>
      <c r="D29" s="67"/>
      <c r="E29" s="68"/>
      <c r="F29" s="50"/>
      <c r="G29" s="48" t="s">
        <v>9</v>
      </c>
      <c r="H29" s="49"/>
      <c r="I29" s="23">
        <v>32</v>
      </c>
      <c r="J29" s="104"/>
      <c r="K29" s="104"/>
      <c r="L29" s="104"/>
      <c r="M29" s="96"/>
      <c r="N29" s="66" t="s">
        <v>20</v>
      </c>
      <c r="O29" s="67"/>
      <c r="P29" s="67"/>
      <c r="Q29" s="67"/>
      <c r="R29" s="68"/>
      <c r="S29" s="50"/>
      <c r="T29" s="26" t="s">
        <v>9</v>
      </c>
      <c r="U29" s="16">
        <v>19</v>
      </c>
    </row>
    <row r="30" spans="1:21" ht="13.5" thickBot="1">
      <c r="A30" s="96"/>
      <c r="B30" s="69" t="s">
        <v>21</v>
      </c>
      <c r="C30" s="70"/>
      <c r="D30" s="70"/>
      <c r="E30" s="71"/>
      <c r="F30" s="50"/>
      <c r="G30" s="48" t="s">
        <v>8</v>
      </c>
      <c r="H30" s="49"/>
      <c r="I30" s="23">
        <v>2</v>
      </c>
      <c r="J30" s="104"/>
      <c r="K30" s="104"/>
      <c r="L30" s="104"/>
      <c r="M30" s="96"/>
      <c r="N30" s="69" t="s">
        <v>21</v>
      </c>
      <c r="O30" s="70"/>
      <c r="P30" s="70"/>
      <c r="Q30" s="70"/>
      <c r="R30" s="71"/>
      <c r="S30" s="50"/>
      <c r="T30" s="26" t="s">
        <v>8</v>
      </c>
      <c r="U30" s="16"/>
    </row>
    <row r="31" spans="1:21" ht="13">
      <c r="A31" s="60"/>
      <c r="B31" s="60"/>
      <c r="C31" s="60"/>
      <c r="D31" s="60"/>
      <c r="E31" s="60"/>
      <c r="F31" s="57"/>
      <c r="G31" s="48" t="s">
        <v>6</v>
      </c>
      <c r="H31" s="49"/>
      <c r="I31" s="35"/>
      <c r="J31" s="104"/>
      <c r="K31" s="104"/>
      <c r="L31" s="104"/>
      <c r="M31" s="60"/>
      <c r="N31" s="60"/>
      <c r="O31" s="60"/>
      <c r="P31" s="60"/>
      <c r="Q31" s="60"/>
      <c r="R31" s="60"/>
      <c r="S31" s="60"/>
      <c r="T31" s="26" t="s">
        <v>6</v>
      </c>
      <c r="U31" s="35">
        <f>SUM(U27:U30)</f>
        <v>28</v>
      </c>
    </row>
    <row r="32" spans="1:21" ht="13">
      <c r="A32" s="60"/>
      <c r="B32" s="60"/>
      <c r="C32" s="60"/>
      <c r="D32" s="60"/>
      <c r="E32" s="60"/>
      <c r="F32" s="57"/>
      <c r="G32" s="52"/>
      <c r="H32" s="51"/>
      <c r="I32" s="53"/>
      <c r="J32" s="104"/>
      <c r="K32" s="104"/>
      <c r="L32" s="104"/>
      <c r="M32" s="60"/>
      <c r="N32" s="60"/>
      <c r="O32" s="60"/>
      <c r="P32" s="60"/>
      <c r="Q32" s="60"/>
      <c r="R32" s="60"/>
      <c r="S32" s="60"/>
      <c r="T32" s="51"/>
      <c r="U32" s="51"/>
    </row>
    <row r="33" spans="1:21" ht="13">
      <c r="A33" s="60"/>
      <c r="B33" s="60"/>
      <c r="C33" s="60"/>
      <c r="D33" s="60"/>
      <c r="E33" s="60"/>
      <c r="F33" s="57"/>
      <c r="G33" s="101" t="s">
        <v>10</v>
      </c>
      <c r="H33" s="102"/>
      <c r="I33" s="28">
        <f>SUM(I16:I30)</f>
        <v>221</v>
      </c>
      <c r="J33" s="104"/>
      <c r="K33" s="104"/>
      <c r="L33" s="104"/>
      <c r="M33" s="60"/>
      <c r="N33" s="60"/>
      <c r="O33" s="60"/>
      <c r="P33" s="60"/>
      <c r="Q33" s="60"/>
      <c r="R33" s="60"/>
      <c r="S33" s="60"/>
      <c r="T33" s="27" t="s">
        <v>10</v>
      </c>
      <c r="U33" s="28">
        <f>SUM(U16:U30)</f>
        <v>223</v>
      </c>
    </row>
    <row r="34" spans="1:21" ht="13">
      <c r="A34" s="105"/>
      <c r="B34" s="105"/>
      <c r="C34" s="105"/>
      <c r="D34" s="105"/>
      <c r="E34" s="105"/>
      <c r="F34" s="126"/>
      <c r="G34" s="52"/>
      <c r="H34" s="51"/>
      <c r="I34" s="53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51"/>
      <c r="U34" s="51"/>
    </row>
    <row r="35" spans="1:21" ht="13">
      <c r="A35" s="35" t="s">
        <v>0</v>
      </c>
      <c r="B35" s="45" t="s">
        <v>3</v>
      </c>
      <c r="C35" s="46"/>
      <c r="D35" s="47"/>
      <c r="E35" s="35" t="s">
        <v>11</v>
      </c>
      <c r="F35" s="45" t="s">
        <v>12</v>
      </c>
      <c r="G35" s="47"/>
      <c r="H35" s="35" t="s">
        <v>4</v>
      </c>
      <c r="I35" s="35" t="s">
        <v>13</v>
      </c>
      <c r="J35" s="104"/>
      <c r="K35" s="104"/>
      <c r="L35" s="104"/>
      <c r="M35" s="35" t="s">
        <v>0</v>
      </c>
      <c r="N35" s="45" t="s">
        <v>3</v>
      </c>
      <c r="O35" s="46"/>
      <c r="P35" s="47"/>
      <c r="Q35" s="35" t="s">
        <v>11</v>
      </c>
      <c r="R35" s="45" t="s">
        <v>12</v>
      </c>
      <c r="S35" s="47"/>
      <c r="T35" s="35" t="s">
        <v>4</v>
      </c>
      <c r="U35" s="35" t="s">
        <v>13</v>
      </c>
    </row>
    <row r="36" spans="1:21" ht="13">
      <c r="A36" s="35">
        <v>1</v>
      </c>
      <c r="B36" s="72" t="s">
        <v>49</v>
      </c>
      <c r="C36" s="115"/>
      <c r="D36" s="73"/>
      <c r="E36" s="16">
        <v>7</v>
      </c>
      <c r="F36" s="72">
        <v>0</v>
      </c>
      <c r="G36" s="73"/>
      <c r="H36" s="16">
        <v>31</v>
      </c>
      <c r="I36" s="16">
        <v>1</v>
      </c>
      <c r="J36" s="104"/>
      <c r="K36" s="104"/>
      <c r="L36" s="104"/>
      <c r="M36" s="35">
        <v>1</v>
      </c>
      <c r="N36" s="106" t="s">
        <v>215</v>
      </c>
      <c r="O36" s="107"/>
      <c r="P36" s="108"/>
      <c r="Q36" s="16">
        <v>6</v>
      </c>
      <c r="R36" s="72">
        <v>1</v>
      </c>
      <c r="S36" s="73"/>
      <c r="T36" s="16">
        <v>25</v>
      </c>
      <c r="U36" s="16">
        <v>1</v>
      </c>
    </row>
    <row r="37" spans="1:21" ht="13">
      <c r="A37" s="35">
        <v>2</v>
      </c>
      <c r="B37" s="72" t="s">
        <v>48</v>
      </c>
      <c r="C37" s="115"/>
      <c r="D37" s="73"/>
      <c r="E37" s="16">
        <v>8</v>
      </c>
      <c r="F37" s="72">
        <v>0</v>
      </c>
      <c r="G37" s="73"/>
      <c r="H37" s="16">
        <v>27</v>
      </c>
      <c r="I37" s="16">
        <v>3</v>
      </c>
      <c r="J37" s="104"/>
      <c r="K37" s="104"/>
      <c r="L37" s="104"/>
      <c r="M37" s="35">
        <v>2</v>
      </c>
      <c r="N37" s="106" t="s">
        <v>211</v>
      </c>
      <c r="O37" s="107"/>
      <c r="P37" s="108"/>
      <c r="Q37" s="16">
        <v>7</v>
      </c>
      <c r="R37" s="72">
        <v>2</v>
      </c>
      <c r="S37" s="73"/>
      <c r="T37" s="16">
        <v>31</v>
      </c>
      <c r="U37" s="16">
        <v>1</v>
      </c>
    </row>
    <row r="38" spans="1:21" ht="13">
      <c r="A38" s="35">
        <v>3</v>
      </c>
      <c r="B38" s="72" t="s">
        <v>43</v>
      </c>
      <c r="C38" s="115"/>
      <c r="D38" s="73"/>
      <c r="E38" s="16">
        <v>4</v>
      </c>
      <c r="F38" s="72">
        <v>0</v>
      </c>
      <c r="G38" s="73"/>
      <c r="H38" s="16">
        <v>49</v>
      </c>
      <c r="I38" s="16">
        <v>0</v>
      </c>
      <c r="J38" s="104"/>
      <c r="K38" s="104"/>
      <c r="L38" s="104"/>
      <c r="M38" s="35">
        <v>3</v>
      </c>
      <c r="N38" s="106" t="s">
        <v>214</v>
      </c>
      <c r="O38" s="107"/>
      <c r="P38" s="108"/>
      <c r="Q38" s="16">
        <v>8</v>
      </c>
      <c r="R38" s="72">
        <v>0</v>
      </c>
      <c r="S38" s="73"/>
      <c r="T38" s="16">
        <v>25</v>
      </c>
      <c r="U38" s="16">
        <v>2</v>
      </c>
    </row>
    <row r="39" spans="1:21" ht="13">
      <c r="A39" s="35">
        <v>4</v>
      </c>
      <c r="B39" s="72" t="s">
        <v>123</v>
      </c>
      <c r="C39" s="115"/>
      <c r="D39" s="73"/>
      <c r="E39" s="16">
        <v>8</v>
      </c>
      <c r="F39" s="72">
        <v>0</v>
      </c>
      <c r="G39" s="73"/>
      <c r="H39" s="16">
        <v>29</v>
      </c>
      <c r="I39" s="16">
        <v>2</v>
      </c>
      <c r="J39" s="104"/>
      <c r="K39" s="104"/>
      <c r="L39" s="104"/>
      <c r="M39" s="35">
        <v>4</v>
      </c>
      <c r="N39" s="106" t="s">
        <v>220</v>
      </c>
      <c r="O39" s="107"/>
      <c r="P39" s="108"/>
      <c r="Q39" s="16">
        <v>8</v>
      </c>
      <c r="R39" s="72">
        <v>0</v>
      </c>
      <c r="S39" s="73"/>
      <c r="T39" s="16">
        <v>38</v>
      </c>
      <c r="U39" s="16">
        <v>0</v>
      </c>
    </row>
    <row r="40" spans="1:21" ht="13">
      <c r="A40" s="35">
        <v>5</v>
      </c>
      <c r="B40" s="72" t="s">
        <v>46</v>
      </c>
      <c r="C40" s="115"/>
      <c r="D40" s="73"/>
      <c r="E40" s="16">
        <v>6</v>
      </c>
      <c r="F40" s="72">
        <v>0</v>
      </c>
      <c r="G40" s="73"/>
      <c r="H40" s="16">
        <v>45</v>
      </c>
      <c r="I40" s="16">
        <v>0</v>
      </c>
      <c r="J40" s="104"/>
      <c r="K40" s="104"/>
      <c r="L40" s="104"/>
      <c r="M40" s="35">
        <v>5</v>
      </c>
      <c r="N40" s="106" t="s">
        <v>213</v>
      </c>
      <c r="O40" s="107"/>
      <c r="P40" s="108"/>
      <c r="Q40" s="16">
        <v>4</v>
      </c>
      <c r="R40" s="72">
        <v>0</v>
      </c>
      <c r="S40" s="73"/>
      <c r="T40" s="16">
        <v>41</v>
      </c>
      <c r="U40" s="16">
        <v>0</v>
      </c>
    </row>
    <row r="41" spans="1:21" ht="13">
      <c r="A41" s="35">
        <v>6</v>
      </c>
      <c r="B41" s="72" t="s">
        <v>217</v>
      </c>
      <c r="C41" s="115"/>
      <c r="D41" s="73"/>
      <c r="E41" s="16">
        <v>7</v>
      </c>
      <c r="F41" s="72">
        <v>0</v>
      </c>
      <c r="G41" s="73"/>
      <c r="H41" s="16">
        <v>32</v>
      </c>
      <c r="I41" s="16">
        <v>2</v>
      </c>
      <c r="J41" s="104"/>
      <c r="K41" s="104"/>
      <c r="L41" s="104"/>
      <c r="M41" s="35">
        <v>6</v>
      </c>
      <c r="N41" s="106" t="s">
        <v>208</v>
      </c>
      <c r="O41" s="107"/>
      <c r="P41" s="108"/>
      <c r="Q41" s="16">
        <v>3</v>
      </c>
      <c r="R41" s="72">
        <v>0</v>
      </c>
      <c r="S41" s="73"/>
      <c r="T41" s="16">
        <v>25</v>
      </c>
      <c r="U41" s="16">
        <v>1</v>
      </c>
    </row>
    <row r="42" spans="1:21" ht="13">
      <c r="A42" s="35">
        <v>7</v>
      </c>
      <c r="B42" s="72"/>
      <c r="C42" s="115"/>
      <c r="D42" s="73"/>
      <c r="E42" s="16"/>
      <c r="F42" s="72"/>
      <c r="G42" s="73"/>
      <c r="H42" s="36"/>
      <c r="I42" s="16"/>
      <c r="J42" s="104"/>
      <c r="K42" s="104"/>
      <c r="L42" s="104"/>
      <c r="M42" s="35">
        <v>7</v>
      </c>
      <c r="N42" s="106" t="s">
        <v>219</v>
      </c>
      <c r="O42" s="107"/>
      <c r="P42" s="108"/>
      <c r="Q42" s="16">
        <v>4</v>
      </c>
      <c r="R42" s="72">
        <v>0</v>
      </c>
      <c r="S42" s="73"/>
      <c r="T42" s="16">
        <v>29</v>
      </c>
      <c r="U42" s="16">
        <v>1</v>
      </c>
    </row>
    <row r="43" spans="1:21" ht="13">
      <c r="A43" s="35">
        <v>8</v>
      </c>
      <c r="B43" s="72"/>
      <c r="C43" s="115"/>
      <c r="D43" s="73"/>
      <c r="E43" s="16"/>
      <c r="F43" s="72"/>
      <c r="G43" s="73"/>
      <c r="H43" s="36"/>
      <c r="I43" s="16"/>
      <c r="J43" s="104"/>
      <c r="K43" s="104"/>
      <c r="L43" s="104"/>
      <c r="M43" s="35">
        <v>8</v>
      </c>
      <c r="N43" s="106"/>
      <c r="O43" s="107"/>
      <c r="P43" s="108"/>
      <c r="Q43" s="16"/>
      <c r="R43" s="72"/>
      <c r="S43" s="73"/>
      <c r="T43" s="16"/>
      <c r="U43" s="16"/>
    </row>
    <row r="44" spans="1:21" ht="13">
      <c r="A44" s="35">
        <v>9</v>
      </c>
      <c r="B44" s="72"/>
      <c r="C44" s="115"/>
      <c r="D44" s="73"/>
      <c r="E44" s="16"/>
      <c r="F44" s="72"/>
      <c r="G44" s="73"/>
      <c r="H44" s="36"/>
      <c r="I44" s="16"/>
      <c r="J44" s="104"/>
      <c r="K44" s="104"/>
      <c r="L44" s="104"/>
      <c r="M44" s="35">
        <v>9</v>
      </c>
      <c r="N44" s="106"/>
      <c r="O44" s="107"/>
      <c r="P44" s="108"/>
      <c r="Q44" s="16"/>
      <c r="R44" s="72"/>
      <c r="S44" s="73"/>
      <c r="T44" s="16"/>
      <c r="U44" s="16"/>
    </row>
    <row r="45" spans="1:21" ht="13">
      <c r="A45" s="35">
        <v>10</v>
      </c>
      <c r="B45" s="72"/>
      <c r="C45" s="115"/>
      <c r="D45" s="73"/>
      <c r="E45" s="17"/>
      <c r="F45" s="72"/>
      <c r="G45" s="73"/>
      <c r="H45" s="21"/>
      <c r="I45" s="17"/>
      <c r="J45" s="104"/>
      <c r="K45" s="104"/>
      <c r="L45" s="104"/>
      <c r="M45" s="35">
        <v>10</v>
      </c>
      <c r="N45" s="106"/>
      <c r="O45" s="107"/>
      <c r="P45" s="108"/>
      <c r="Q45" s="17"/>
      <c r="R45" s="72"/>
      <c r="S45" s="73"/>
      <c r="T45" s="17"/>
      <c r="U45" s="17"/>
    </row>
    <row r="46" spans="1:21" ht="13">
      <c r="A46" s="29"/>
      <c r="B46" s="46" t="s">
        <v>14</v>
      </c>
      <c r="C46" s="46"/>
      <c r="D46" s="47"/>
      <c r="E46" s="35">
        <f>SUM(E36:E45)</f>
        <v>40</v>
      </c>
      <c r="F46" s="45">
        <f>SUM(F36:F45)</f>
        <v>0</v>
      </c>
      <c r="G46" s="47"/>
      <c r="H46" s="35">
        <f>SUM(H36:H45)</f>
        <v>213</v>
      </c>
      <c r="I46" s="35">
        <f>SUM(I36:I45)</f>
        <v>8</v>
      </c>
      <c r="J46" s="104"/>
      <c r="K46" s="104"/>
      <c r="L46" s="104"/>
      <c r="M46" s="45" t="s">
        <v>14</v>
      </c>
      <c r="N46" s="46"/>
      <c r="O46" s="46"/>
      <c r="P46" s="47"/>
      <c r="Q46" s="35">
        <f>SUM(Q36:Q45)</f>
        <v>40</v>
      </c>
      <c r="R46" s="45">
        <f>SUM(R36:R45)</f>
        <v>3</v>
      </c>
      <c r="S46" s="47"/>
      <c r="T46" s="35">
        <f>SUM(T36:T45)</f>
        <v>214</v>
      </c>
      <c r="U46" s="35">
        <f>SUM(U36:U45)</f>
        <v>6</v>
      </c>
    </row>
    <row r="47" spans="1:21" ht="13">
      <c r="A47" s="54"/>
      <c r="B47" s="54"/>
      <c r="C47" s="54"/>
      <c r="D47" s="54"/>
      <c r="E47" s="55"/>
      <c r="F47" s="48" t="s">
        <v>16</v>
      </c>
      <c r="G47" s="49"/>
      <c r="H47" s="35">
        <v>8</v>
      </c>
      <c r="I47" s="58"/>
      <c r="J47" s="60"/>
      <c r="K47" s="60"/>
      <c r="L47" s="60"/>
      <c r="M47" s="54"/>
      <c r="N47" s="54"/>
      <c r="O47" s="54"/>
      <c r="P47" s="54"/>
      <c r="Q47" s="55"/>
      <c r="R47" s="48" t="s">
        <v>16</v>
      </c>
      <c r="S47" s="49"/>
      <c r="T47" s="35">
        <f>SUM(U27:U28)</f>
        <v>9</v>
      </c>
      <c r="U47" s="61"/>
    </row>
    <row r="48" spans="1:21" ht="13">
      <c r="A48" s="56"/>
      <c r="B48" s="56"/>
      <c r="C48" s="56"/>
      <c r="D48" s="56"/>
      <c r="E48" s="57"/>
      <c r="F48" s="101" t="s">
        <v>14</v>
      </c>
      <c r="G48" s="102"/>
      <c r="H48" s="28">
        <f>SUM(H46:H47)</f>
        <v>221</v>
      </c>
      <c r="I48" s="59"/>
      <c r="J48" s="60"/>
      <c r="K48" s="60"/>
      <c r="L48" s="60"/>
      <c r="M48" s="60"/>
      <c r="N48" s="60"/>
      <c r="O48" s="60"/>
      <c r="P48" s="60"/>
      <c r="Q48" s="57"/>
      <c r="R48" s="101" t="s">
        <v>14</v>
      </c>
      <c r="S48" s="102"/>
      <c r="T48" s="28">
        <f>SUM(T46:T47)</f>
        <v>223</v>
      </c>
      <c r="U48" s="62"/>
    </row>
    <row r="49" spans="1:21" ht="13">
      <c r="A49" s="39"/>
      <c r="B49" s="39"/>
      <c r="C49" s="39"/>
      <c r="D49" s="39"/>
      <c r="E49" s="39"/>
      <c r="F49" s="38"/>
      <c r="G49" s="38"/>
      <c r="H49" s="37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</row>
    <row r="50" spans="1:21" ht="13">
      <c r="A50" s="125" t="s">
        <v>30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2021-04-18T18:59:14Z</cp:lastPrinted>
  <dcterms:created xsi:type="dcterms:W3CDTF">2001-05-14T20:18:43Z</dcterms:created>
  <dcterms:modified xsi:type="dcterms:W3CDTF">2021-07-01T07:19:19Z</dcterms:modified>
  <cp:category/>
  <cp:version/>
  <cp:contentType/>
  <cp:contentStatus/>
</cp:coreProperties>
</file>